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EB4F987-0451-46B0-BECD-06CA131538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u tru KP" sheetId="5" r:id="rId1"/>
  </sheets>
  <definedNames>
    <definedName name="_xlnm.Print_Titles" localSheetId="0">'Du tru KP'!$8:$8</definedName>
  </definedNames>
  <calcPr calcId="191029"/>
</workbook>
</file>

<file path=xl/calcChain.xml><?xml version="1.0" encoding="utf-8"?>
<calcChain xmlns="http://schemas.openxmlformats.org/spreadsheetml/2006/main">
  <c r="E17" i="5" l="1"/>
  <c r="D16" i="5"/>
  <c r="E16" i="5" l="1"/>
  <c r="E15" i="5"/>
  <c r="E14" i="5"/>
  <c r="E13" i="5"/>
  <c r="E12" i="5"/>
  <c r="E11" i="5"/>
  <c r="E10" i="5"/>
  <c r="E9" i="5"/>
</calcChain>
</file>

<file path=xl/sharedStrings.xml><?xml version="1.0" encoding="utf-8"?>
<sst xmlns="http://schemas.openxmlformats.org/spreadsheetml/2006/main" count="32" uniqueCount="27">
  <si>
    <t>Nội dung chi</t>
  </si>
  <si>
    <t>Số lượng</t>
  </si>
  <si>
    <t>Đơn giá</t>
  </si>
  <si>
    <t>Độc lập - Tự do - Hạnh Phúc</t>
  </si>
  <si>
    <t>CỘNG HÒA XÃ HỘI CHỦ NGHĨA VIỆT NAM</t>
  </si>
  <si>
    <t xml:space="preserve">Thuê xe vận chuyển hiện vật </t>
  </si>
  <si>
    <t>Ghi chú</t>
  </si>
  <si>
    <t>Photo tài liệu</t>
  </si>
  <si>
    <t>Thành tiền</t>
  </si>
  <si>
    <t>Lẵng hoa để bục phát biểu</t>
  </si>
  <si>
    <t>STT</t>
  </si>
  <si>
    <t>BẢNG DỰ TRÙ KINH PHÍ</t>
  </si>
  <si>
    <t>Thực tế</t>
  </si>
  <si>
    <t>1 buổi</t>
  </si>
  <si>
    <t>Chi báo cáo viên phát biểu tại HN</t>
  </si>
  <si>
    <t>Theo báo giá</t>
  </si>
  <si>
    <r>
      <t>Chương trình văn nghệ phục vụ HN + màn hình LED (</t>
    </r>
    <r>
      <rPr>
        <i/>
        <sz val="13"/>
        <rFont val="Times New Roman"/>
        <family val="1"/>
      </rPr>
      <t>kèm bảng dự trù của TTVHNT)</t>
    </r>
  </si>
  <si>
    <t xml:space="preserve">Hoa để bàn </t>
  </si>
  <si>
    <t>TỔNG CỘNG:</t>
  </si>
  <si>
    <t>Nước uống giải lao (180 đại biểu)</t>
  </si>
  <si>
    <t>TỈNH AN GIANG</t>
  </si>
  <si>
    <t>ỦY BAN NHÂN DÂN</t>
  </si>
  <si>
    <t xml:space="preserve">Tổ chức Hội nghị tổng kết công tác thi đua, khen thưởng năm 2023 
và trao thưởng cấp Nhà nước </t>
  </si>
  <si>
    <t>Văn phòng phẩm (viết, giấy, bìa sơ mi,…)</t>
  </si>
  <si>
    <t>(Kèm theo Kế hoạch số       /KH-UBND ngày      tháng      năm 2024 của UBND tỉnh)</t>
  </si>
  <si>
    <t>Đơn vị tính: đồng</t>
  </si>
  <si>
    <t>(Tổng số tiền bằng chữ: Ba mươi tám triệu, hai trăm năm mươi lăm nghìn 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</si>
</sst>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u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3"/>
      <name val="Times New Roman"/>
      <family val="1"/>
    </font>
    <font>
      <b/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5" fillId="2" borderId="0" xfId="1" applyNumberFormat="1" applyFont="1" applyFill="1" applyAlignment="1">
      <alignment vertical="center"/>
    </xf>
    <xf numFmtId="165" fontId="10" fillId="0" borderId="0" xfId="1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3" fontId="15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4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1</xdr:row>
      <xdr:rowOff>219075</xdr:rowOff>
    </xdr:from>
    <xdr:to>
      <xdr:col>1</xdr:col>
      <xdr:colOff>1371600</xdr:colOff>
      <xdr:row>1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7DA5ED8-2432-DD0C-EE2C-EBCDE6B06199}"/>
            </a:ext>
          </a:extLst>
        </xdr:cNvPr>
        <xdr:cNvCxnSpPr/>
      </xdr:nvCxnSpPr>
      <xdr:spPr>
        <a:xfrm>
          <a:off x="1219200" y="428625"/>
          <a:ext cx="581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</xdr:row>
      <xdr:rowOff>219075</xdr:rowOff>
    </xdr:from>
    <xdr:to>
      <xdr:col>5</xdr:col>
      <xdr:colOff>152400</xdr:colOff>
      <xdr:row>1</xdr:row>
      <xdr:rowOff>219075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7E43F4A-2816-0644-8982-B1C90F0E88C5}"/>
            </a:ext>
          </a:extLst>
        </xdr:cNvPr>
        <xdr:cNvCxnSpPr/>
      </xdr:nvCxnSpPr>
      <xdr:spPr>
        <a:xfrm>
          <a:off x="3952875" y="457200"/>
          <a:ext cx="2276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30AC-C767-403E-B39B-AC3C85A40C30}">
  <dimension ref="A1:L29"/>
  <sheetViews>
    <sheetView tabSelected="1" zoomScale="110" zoomScaleNormal="110" workbookViewId="0">
      <selection activeCell="L19" sqref="L19"/>
    </sheetView>
  </sheetViews>
  <sheetFormatPr defaultColWidth="19" defaultRowHeight="15" x14ac:dyDescent="0.25"/>
  <cols>
    <col min="1" max="1" width="6.42578125" style="1" customWidth="1"/>
    <col min="2" max="2" width="41.85546875" style="1" customWidth="1"/>
    <col min="3" max="3" width="11.5703125" style="1" customWidth="1"/>
    <col min="4" max="4" width="15.85546875" style="1" customWidth="1"/>
    <col min="5" max="5" width="16.28515625" style="3" customWidth="1"/>
    <col min="6" max="6" width="14.28515625" style="1" customWidth="1"/>
    <col min="7" max="7" width="12.140625" style="1" customWidth="1"/>
    <col min="8" max="8" width="11.28515625" style="1" customWidth="1"/>
    <col min="9" max="9" width="12" style="1" customWidth="1"/>
    <col min="10" max="16384" width="19" style="1"/>
  </cols>
  <sheetData>
    <row r="1" spans="1:12" ht="18.75" x14ac:dyDescent="0.25">
      <c r="A1" s="46" t="s">
        <v>21</v>
      </c>
      <c r="B1" s="46"/>
      <c r="C1" s="46" t="s">
        <v>4</v>
      </c>
      <c r="D1" s="46"/>
      <c r="E1" s="46"/>
      <c r="F1" s="46"/>
      <c r="G1" s="4"/>
    </row>
    <row r="2" spans="1:12" ht="18.75" x14ac:dyDescent="0.25">
      <c r="A2" s="46" t="s">
        <v>20</v>
      </c>
      <c r="B2" s="46"/>
      <c r="C2" s="46" t="s">
        <v>3</v>
      </c>
      <c r="D2" s="46"/>
      <c r="E2" s="46"/>
      <c r="F2" s="46"/>
      <c r="G2" s="5"/>
    </row>
    <row r="3" spans="1:12" ht="16.5" x14ac:dyDescent="0.25">
      <c r="A3" s="4"/>
      <c r="B3" s="4"/>
      <c r="C3" s="4"/>
      <c r="D3" s="4"/>
      <c r="E3" s="36"/>
    </row>
    <row r="4" spans="1:12" ht="28.5" customHeight="1" x14ac:dyDescent="0.25">
      <c r="A4" s="47" t="s">
        <v>11</v>
      </c>
      <c r="B4" s="47"/>
      <c r="C4" s="47"/>
      <c r="D4" s="47"/>
      <c r="E4" s="47"/>
      <c r="F4" s="47"/>
      <c r="G4" s="6"/>
    </row>
    <row r="5" spans="1:12" ht="46.5" customHeight="1" x14ac:dyDescent="0.25">
      <c r="A5" s="48" t="s">
        <v>22</v>
      </c>
      <c r="B5" s="48"/>
      <c r="C5" s="48"/>
      <c r="D5" s="48"/>
      <c r="E5" s="48"/>
      <c r="F5" s="48"/>
      <c r="G5" s="7"/>
    </row>
    <row r="6" spans="1:12" ht="21" customHeight="1" x14ac:dyDescent="0.25">
      <c r="A6" s="43" t="s">
        <v>24</v>
      </c>
      <c r="B6" s="43"/>
      <c r="C6" s="43"/>
      <c r="D6" s="43"/>
      <c r="E6" s="43"/>
      <c r="F6" s="43"/>
      <c r="G6" s="8"/>
    </row>
    <row r="7" spans="1:12" ht="20.25" customHeight="1" x14ac:dyDescent="0.25">
      <c r="A7" s="44" t="s">
        <v>25</v>
      </c>
      <c r="B7" s="44"/>
      <c r="C7" s="44"/>
      <c r="D7" s="44"/>
      <c r="E7" s="44"/>
      <c r="F7" s="44"/>
      <c r="G7" s="9"/>
    </row>
    <row r="8" spans="1:12" ht="41.25" customHeight="1" x14ac:dyDescent="0.25">
      <c r="A8" s="21" t="s">
        <v>10</v>
      </c>
      <c r="B8" s="22" t="s">
        <v>0</v>
      </c>
      <c r="C8" s="22" t="s">
        <v>1</v>
      </c>
      <c r="D8" s="22" t="s">
        <v>2</v>
      </c>
      <c r="E8" s="37" t="s">
        <v>8</v>
      </c>
      <c r="F8" s="23" t="s">
        <v>6</v>
      </c>
      <c r="G8" s="13"/>
      <c r="H8" s="14"/>
      <c r="I8" s="15"/>
      <c r="L8" s="11"/>
    </row>
    <row r="9" spans="1:12" ht="30" customHeight="1" x14ac:dyDescent="0.25">
      <c r="A9" s="27">
        <v>1</v>
      </c>
      <c r="B9" s="26" t="s">
        <v>9</v>
      </c>
      <c r="C9" s="27">
        <v>1</v>
      </c>
      <c r="D9" s="28">
        <v>1500000</v>
      </c>
      <c r="E9" s="28">
        <f t="shared" ref="E9:E16" si="0">C9*D9</f>
        <v>1500000</v>
      </c>
      <c r="F9" s="32" t="s">
        <v>12</v>
      </c>
      <c r="G9" s="10"/>
      <c r="H9" s="16"/>
      <c r="I9" s="16"/>
      <c r="L9" s="11"/>
    </row>
    <row r="10" spans="1:12" ht="30" customHeight="1" x14ac:dyDescent="0.25">
      <c r="A10" s="27">
        <v>2</v>
      </c>
      <c r="B10" s="26" t="s">
        <v>17</v>
      </c>
      <c r="C10" s="27">
        <v>4</v>
      </c>
      <c r="D10" s="28">
        <v>500000</v>
      </c>
      <c r="E10" s="28">
        <f t="shared" si="0"/>
        <v>2000000</v>
      </c>
      <c r="F10" s="32" t="s">
        <v>12</v>
      </c>
      <c r="G10" s="10"/>
      <c r="H10" s="16"/>
      <c r="I10" s="16"/>
      <c r="L10" s="11"/>
    </row>
    <row r="11" spans="1:12" ht="30" customHeight="1" x14ac:dyDescent="0.25">
      <c r="A11" s="27">
        <v>3</v>
      </c>
      <c r="B11" s="26" t="s">
        <v>5</v>
      </c>
      <c r="C11" s="27">
        <v>1</v>
      </c>
      <c r="D11" s="28">
        <v>500000</v>
      </c>
      <c r="E11" s="28">
        <f t="shared" si="0"/>
        <v>500000</v>
      </c>
      <c r="F11" s="32" t="s">
        <v>12</v>
      </c>
      <c r="G11" s="10"/>
      <c r="H11" s="16"/>
      <c r="I11" s="16"/>
      <c r="L11" s="12"/>
    </row>
    <row r="12" spans="1:12" s="3" customFormat="1" ht="30" customHeight="1" x14ac:dyDescent="0.25">
      <c r="A12" s="27">
        <v>4</v>
      </c>
      <c r="B12" s="26" t="s">
        <v>7</v>
      </c>
      <c r="C12" s="27">
        <v>180</v>
      </c>
      <c r="D12" s="28">
        <v>25000</v>
      </c>
      <c r="E12" s="28">
        <f t="shared" si="0"/>
        <v>4500000</v>
      </c>
      <c r="F12" s="32" t="s">
        <v>12</v>
      </c>
      <c r="G12" s="33"/>
      <c r="H12" s="17"/>
      <c r="I12" s="17"/>
    </row>
    <row r="13" spans="1:12" s="3" customFormat="1" ht="39.75" customHeight="1" x14ac:dyDescent="0.25">
      <c r="A13" s="27">
        <v>5</v>
      </c>
      <c r="B13" s="26" t="s">
        <v>23</v>
      </c>
      <c r="C13" s="27">
        <v>180</v>
      </c>
      <c r="D13" s="28">
        <v>10000</v>
      </c>
      <c r="E13" s="28">
        <f t="shared" si="0"/>
        <v>1800000</v>
      </c>
      <c r="F13" s="32" t="s">
        <v>12</v>
      </c>
      <c r="G13" s="33"/>
      <c r="H13" s="17"/>
      <c r="I13" s="17"/>
    </row>
    <row r="14" spans="1:12" s="3" customFormat="1" ht="27.75" customHeight="1" x14ac:dyDescent="0.25">
      <c r="A14" s="27">
        <v>6</v>
      </c>
      <c r="B14" s="26" t="s">
        <v>19</v>
      </c>
      <c r="C14" s="27">
        <v>180</v>
      </c>
      <c r="D14" s="28">
        <v>20000</v>
      </c>
      <c r="E14" s="28">
        <f t="shared" si="0"/>
        <v>3600000</v>
      </c>
      <c r="F14" s="24" t="s">
        <v>13</v>
      </c>
      <c r="G14" s="10"/>
      <c r="H14" s="17"/>
      <c r="I14" s="17"/>
    </row>
    <row r="15" spans="1:12" ht="27.75" customHeight="1" x14ac:dyDescent="0.25">
      <c r="A15" s="27">
        <v>7</v>
      </c>
      <c r="B15" s="29" t="s">
        <v>14</v>
      </c>
      <c r="C15" s="25">
        <v>2</v>
      </c>
      <c r="D15" s="30">
        <v>500000</v>
      </c>
      <c r="E15" s="28">
        <f t="shared" si="0"/>
        <v>1000000</v>
      </c>
      <c r="F15" s="32" t="s">
        <v>12</v>
      </c>
      <c r="G15" s="10"/>
      <c r="H15" s="16"/>
      <c r="I15" s="16"/>
    </row>
    <row r="16" spans="1:12" ht="50.25" customHeight="1" x14ac:dyDescent="0.25">
      <c r="A16" s="27">
        <v>8</v>
      </c>
      <c r="B16" s="26" t="s">
        <v>16</v>
      </c>
      <c r="C16" s="27">
        <v>1</v>
      </c>
      <c r="D16" s="28">
        <f>38955000-15600000</f>
        <v>23355000</v>
      </c>
      <c r="E16" s="28">
        <f t="shared" si="0"/>
        <v>23355000</v>
      </c>
      <c r="F16" s="24" t="s">
        <v>15</v>
      </c>
      <c r="G16" s="10"/>
      <c r="H16" s="16"/>
      <c r="I16" s="16"/>
    </row>
    <row r="17" spans="1:9" s="11" customFormat="1" ht="36" customHeight="1" x14ac:dyDescent="0.25">
      <c r="A17" s="45" t="s">
        <v>18</v>
      </c>
      <c r="B17" s="45"/>
      <c r="C17" s="45"/>
      <c r="D17" s="45"/>
      <c r="E17" s="38">
        <f>SUM(E9:E16)</f>
        <v>38255000</v>
      </c>
      <c r="F17" s="23"/>
      <c r="G17" s="35"/>
      <c r="H17" s="18"/>
      <c r="I17" s="18"/>
    </row>
    <row r="18" spans="1:9" s="42" customFormat="1" ht="27" customHeight="1" x14ac:dyDescent="0.25">
      <c r="A18" s="49" t="s">
        <v>26</v>
      </c>
      <c r="B18" s="49"/>
      <c r="C18" s="49"/>
      <c r="D18" s="49"/>
      <c r="E18" s="49"/>
      <c r="F18" s="49"/>
      <c r="G18" s="19"/>
      <c r="H18" s="40"/>
      <c r="I18" s="41"/>
    </row>
    <row r="19" spans="1:9" ht="27" customHeight="1" x14ac:dyDescent="0.25">
      <c r="A19" s="34"/>
      <c r="B19" s="34"/>
      <c r="C19" s="34"/>
      <c r="D19" s="34"/>
      <c r="E19" s="39"/>
      <c r="F19" s="34"/>
      <c r="G19" s="19"/>
      <c r="H19" s="31"/>
      <c r="I19" s="20"/>
    </row>
    <row r="20" spans="1:9" ht="27" customHeight="1" x14ac:dyDescent="0.25">
      <c r="A20" s="34"/>
      <c r="B20" s="34"/>
      <c r="C20" s="34"/>
      <c r="D20" s="34"/>
      <c r="E20" s="39"/>
      <c r="F20" s="34"/>
      <c r="G20" s="19"/>
      <c r="H20" s="31"/>
      <c r="I20" s="20"/>
    </row>
    <row r="21" spans="1:9" ht="27" customHeight="1" x14ac:dyDescent="0.25">
      <c r="A21" s="34"/>
      <c r="B21" s="34"/>
      <c r="C21" s="34"/>
      <c r="D21" s="34"/>
      <c r="E21" s="39"/>
      <c r="F21" s="34"/>
      <c r="G21" s="19"/>
      <c r="H21" s="31"/>
      <c r="I21" s="20"/>
    </row>
    <row r="22" spans="1:9" ht="27" customHeight="1" x14ac:dyDescent="0.25">
      <c r="A22" s="34"/>
      <c r="B22" s="34"/>
      <c r="C22" s="34"/>
      <c r="D22" s="34"/>
      <c r="E22" s="39"/>
      <c r="F22" s="34"/>
      <c r="G22" s="19"/>
      <c r="H22" s="31"/>
      <c r="I22" s="20"/>
    </row>
    <row r="23" spans="1:9" ht="27" customHeight="1" x14ac:dyDescent="0.25">
      <c r="A23" s="34"/>
      <c r="B23" s="34"/>
      <c r="C23" s="34"/>
      <c r="D23" s="34"/>
      <c r="E23" s="39"/>
      <c r="F23" s="34"/>
      <c r="G23" s="19"/>
      <c r="H23" s="31"/>
      <c r="I23" s="20"/>
    </row>
    <row r="24" spans="1:9" ht="27" customHeight="1" x14ac:dyDescent="0.25">
      <c r="A24" s="34"/>
      <c r="B24" s="34"/>
      <c r="C24" s="34"/>
      <c r="D24" s="34"/>
      <c r="E24" s="39"/>
      <c r="F24" s="34"/>
      <c r="G24" s="19"/>
      <c r="H24" s="31"/>
      <c r="I24" s="20"/>
    </row>
    <row r="25" spans="1:9" ht="27" customHeight="1" x14ac:dyDescent="0.25">
      <c r="A25" s="34"/>
      <c r="B25" s="34"/>
      <c r="C25" s="34"/>
      <c r="D25" s="34"/>
      <c r="E25" s="39"/>
      <c r="F25" s="34"/>
      <c r="G25" s="19"/>
      <c r="H25" s="31"/>
      <c r="I25" s="20"/>
    </row>
    <row r="26" spans="1:9" ht="16.5" x14ac:dyDescent="0.25">
      <c r="A26" s="2"/>
    </row>
    <row r="27" spans="1:9" ht="16.5" x14ac:dyDescent="0.25">
      <c r="A27" s="2"/>
    </row>
    <row r="28" spans="1:9" ht="16.5" x14ac:dyDescent="0.25">
      <c r="A28" s="2"/>
    </row>
    <row r="29" spans="1:9" ht="16.5" x14ac:dyDescent="0.25">
      <c r="A29" s="2"/>
    </row>
  </sheetData>
  <mergeCells count="10">
    <mergeCell ref="A6:F6"/>
    <mergeCell ref="A7:F7"/>
    <mergeCell ref="A17:D17"/>
    <mergeCell ref="A18:F18"/>
    <mergeCell ref="A1:B1"/>
    <mergeCell ref="C1:F1"/>
    <mergeCell ref="A2:B2"/>
    <mergeCell ref="C2:F2"/>
    <mergeCell ref="A4:F4"/>
    <mergeCell ref="A5:F5"/>
  </mergeCells>
  <printOptions horizontalCentered="1"/>
  <pageMargins left="0.31" right="0.15748031496063" top="0.4" bottom="0.44" header="0.15748031496063" footer="0.1574803149606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 tru KP</vt:lpstr>
      <vt:lpstr>'Du tru KP'!Print_Titles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2024-02-27T02:31:07Z</dcterms:modified>
</cp:coreProperties>
</file>