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455"/>
  </bookViews>
  <sheets>
    <sheet name="Sheet1" sheetId="1" r:id="rId1"/>
  </sheets>
  <definedNames>
    <definedName name="_xlnm.Print_Titles" localSheetId="0">Sheet1!$12:$15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8" i="1" l="1"/>
  <c r="Q68" i="1"/>
  <c r="R68" i="1"/>
  <c r="N49" i="1" l="1"/>
  <c r="O49" i="1"/>
  <c r="N50" i="1"/>
  <c r="O50" i="1"/>
  <c r="N51" i="1"/>
  <c r="O51" i="1"/>
  <c r="N53" i="1"/>
  <c r="O53" i="1"/>
  <c r="N54" i="1"/>
  <c r="O54" i="1"/>
  <c r="N55" i="1"/>
  <c r="O55" i="1"/>
  <c r="N56" i="1"/>
  <c r="O56" i="1"/>
  <c r="M54" i="1" l="1"/>
  <c r="M51" i="1"/>
  <c r="M55" i="1"/>
  <c r="M49" i="1"/>
  <c r="M53" i="1"/>
  <c r="M56" i="1"/>
  <c r="M50" i="1"/>
  <c r="N25" i="1"/>
  <c r="O25" i="1"/>
  <c r="N26" i="1"/>
  <c r="O26" i="1"/>
  <c r="N27" i="1"/>
  <c r="O27" i="1"/>
  <c r="N28" i="1"/>
  <c r="O28" i="1"/>
  <c r="M28" i="1" l="1"/>
  <c r="M27" i="1"/>
  <c r="M25" i="1"/>
  <c r="M26" i="1"/>
  <c r="N16" i="1"/>
  <c r="O20" i="1" l="1"/>
  <c r="O21" i="1"/>
  <c r="O22" i="1"/>
  <c r="O23" i="1"/>
  <c r="O24" i="1"/>
  <c r="O29" i="1"/>
  <c r="O30" i="1"/>
  <c r="O31" i="1"/>
  <c r="O32" i="1"/>
  <c r="O33" i="1"/>
  <c r="O34" i="1"/>
  <c r="O35" i="1"/>
  <c r="O36" i="1"/>
  <c r="O37" i="1"/>
  <c r="O38" i="1"/>
  <c r="O39" i="1"/>
  <c r="O41" i="1"/>
  <c r="O42" i="1"/>
  <c r="O43" i="1"/>
  <c r="O44" i="1"/>
  <c r="O45" i="1"/>
  <c r="M45" i="1" s="1"/>
  <c r="O46" i="1"/>
  <c r="M46" i="1" s="1"/>
  <c r="O47" i="1"/>
  <c r="O57" i="1"/>
  <c r="O58" i="1"/>
  <c r="O59" i="1"/>
  <c r="M59" i="1" s="1"/>
  <c r="N20" i="1"/>
  <c r="N21" i="1"/>
  <c r="N22" i="1"/>
  <c r="N23" i="1"/>
  <c r="N24" i="1"/>
  <c r="N29" i="1"/>
  <c r="N30" i="1"/>
  <c r="N31" i="1"/>
  <c r="N32" i="1"/>
  <c r="N33" i="1"/>
  <c r="N34" i="1"/>
  <c r="N35" i="1"/>
  <c r="N36" i="1"/>
  <c r="M33" i="1" l="1"/>
  <c r="M36" i="1"/>
  <c r="M32" i="1"/>
  <c r="M35" i="1"/>
  <c r="M23" i="1"/>
  <c r="M21" i="1"/>
  <c r="M31" i="1"/>
  <c r="M24" i="1"/>
  <c r="M30" i="1"/>
  <c r="M29" i="1"/>
  <c r="M22" i="1"/>
  <c r="M20" i="1"/>
  <c r="M34" i="1"/>
  <c r="O60" i="1"/>
  <c r="O61" i="1"/>
  <c r="O62" i="1"/>
  <c r="O63" i="1"/>
  <c r="O64" i="1"/>
  <c r="O65" i="1"/>
  <c r="O66" i="1"/>
  <c r="O67" i="1"/>
  <c r="N39" i="1"/>
  <c r="M39" i="1" s="1"/>
  <c r="N41" i="1"/>
  <c r="M41" i="1" s="1"/>
  <c r="N42" i="1"/>
  <c r="M42" i="1" s="1"/>
  <c r="N43" i="1"/>
  <c r="M43" i="1" s="1"/>
  <c r="N44" i="1"/>
  <c r="M44" i="1" s="1"/>
  <c r="N47" i="1"/>
  <c r="M47" i="1" s="1"/>
  <c r="N57" i="1"/>
  <c r="M57" i="1" s="1"/>
  <c r="N58" i="1"/>
  <c r="M58" i="1" s="1"/>
  <c r="N60" i="1"/>
  <c r="N61" i="1"/>
  <c r="N62" i="1"/>
  <c r="N63" i="1"/>
  <c r="N64" i="1"/>
  <c r="N65" i="1"/>
  <c r="N66" i="1"/>
  <c r="N67" i="1"/>
  <c r="N37" i="1"/>
  <c r="M37" i="1" s="1"/>
  <c r="N38" i="1"/>
  <c r="M38" i="1" s="1"/>
  <c r="O19" i="1"/>
  <c r="N19" i="1"/>
  <c r="M62" i="1" l="1"/>
  <c r="M19" i="1"/>
  <c r="M60" i="1"/>
  <c r="M61" i="1"/>
  <c r="M65" i="1"/>
  <c r="M66" i="1"/>
  <c r="M67" i="1"/>
  <c r="M63" i="1"/>
  <c r="M64" i="1"/>
  <c r="O16" i="1" l="1"/>
  <c r="M16" i="1" s="1"/>
  <c r="N68" i="1" l="1"/>
  <c r="O68" i="1"/>
  <c r="M68" i="1" l="1"/>
</calcChain>
</file>

<file path=xl/sharedStrings.xml><?xml version="1.0" encoding="utf-8"?>
<sst xmlns="http://schemas.openxmlformats.org/spreadsheetml/2006/main" count="104" uniqueCount="92">
  <si>
    <t>VĂN PHÒNG UBND TỈNH AN GIANG</t>
  </si>
  <si>
    <t>CỘNG HÒA XÃ HỘI CHỦ NGHĨA VIỆT NAM</t>
  </si>
  <si>
    <t>TRUNG TÂM PHỤC VỤ HÀNH CHÍNH CÔNG</t>
  </si>
  <si>
    <t>Độc lập - Tự do - Hạnh phúc</t>
  </si>
  <si>
    <t>BẢNG THEO DÕI LỊCH LÀM VIỆC</t>
  </si>
  <si>
    <r>
      <rPr>
        <b/>
        <sz val="13"/>
        <color theme="1"/>
        <rFont val="Times New Roman"/>
        <family val="1"/>
      </rPr>
      <t>* Quy ước:</t>
    </r>
    <r>
      <rPr>
        <sz val="13"/>
        <color theme="1"/>
        <rFont val="Times New Roman"/>
        <family val="1"/>
      </rPr>
      <t xml:space="preserve">
</t>
    </r>
  </si>
  <si>
    <t>- P: Nghỉ có phép (CQ: Nghỉ do sự điều động của cơ quan; CN: Nghỉ phép cá nhân)</t>
  </si>
  <si>
    <t>- K: Nghỉ không phép và không có người trực thay.</t>
  </si>
  <si>
    <t>- T: Đi trễ giờ</t>
  </si>
  <si>
    <t>Họ và tên</t>
  </si>
  <si>
    <t>Thứ 6</t>
  </si>
  <si>
    <t>Thứ 2</t>
  </si>
  <si>
    <t>Thứ 3</t>
  </si>
  <si>
    <t>Thứ 4</t>
  </si>
  <si>
    <t>Thứ 5</t>
  </si>
  <si>
    <t>Ngày nghỉ</t>
  </si>
  <si>
    <t>Ghi chú</t>
  </si>
  <si>
    <t>Sáng</t>
  </si>
  <si>
    <t>Chiều</t>
  </si>
  <si>
    <t>Sở Khoa học và Công nghệ</t>
  </si>
  <si>
    <t>Sở Tài chính</t>
  </si>
  <si>
    <t>Phạm Thị Tuyết Trinh</t>
  </si>
  <si>
    <t>Sở Nội vụ</t>
  </si>
  <si>
    <t>Công ty CP Điện Nước An Giang</t>
  </si>
  <si>
    <t>Công ty Điện lực An Giang</t>
  </si>
  <si>
    <t>Sở Xây dựng</t>
  </si>
  <si>
    <t>Lâm Thị Hồng Hạnh</t>
  </si>
  <si>
    <t>Bảo hiểm xã hội tỉnh</t>
  </si>
  <si>
    <t>Sở Tư pháp</t>
  </si>
  <si>
    <t>Nguyễn Thị Thúy</t>
  </si>
  <si>
    <t>Nguyễn Bích Dung</t>
  </si>
  <si>
    <t>Công an tỉnh</t>
  </si>
  <si>
    <t>Dương Văn Khon</t>
  </si>
  <si>
    <t>Ngô Thanh Tùng</t>
  </si>
  <si>
    <t>Sở Y tế</t>
  </si>
  <si>
    <t>Sở Giáo dục và Đào tạo</t>
  </si>
  <si>
    <t>Sở Công thương</t>
  </si>
  <si>
    <t>Lư Thị Bích Tuyền</t>
  </si>
  <si>
    <t>Tổng cộng:</t>
  </si>
  <si>
    <t>KT. GIÁM ĐỐC</t>
  </si>
  <si>
    <t>Người lập bảng</t>
  </si>
  <si>
    <t>PHÓ GIÁM ĐỐC</t>
  </si>
  <si>
    <t>Nguyễn Thanh Hùng</t>
  </si>
  <si>
    <t>Đỗ Lê Phương Thảo</t>
  </si>
  <si>
    <t>Phan Thị Huyền Trân</t>
  </si>
  <si>
    <t>Trương Nhơn Phước</t>
  </si>
  <si>
    <t>Đoàn Thị Ánh Hồng</t>
  </si>
  <si>
    <t>Lê Văn Liệt</t>
  </si>
  <si>
    <t>Trần Minh Lý</t>
  </si>
  <si>
    <t>Trần Thanh Việt</t>
  </si>
  <si>
    <t>Trần Phú Quí</t>
  </si>
  <si>
    <t>Võ Kim Sang</t>
  </si>
  <si>
    <t>Nguyễn Phước Toàn</t>
  </si>
  <si>
    <t>Lê Thanh Phong</t>
  </si>
  <si>
    <t>Nguyễn Trung Dũng</t>
  </si>
  <si>
    <t>Tạ Thanh Sang</t>
  </si>
  <si>
    <t>Nguyễn Hoàng Minh</t>
  </si>
  <si>
    <t>STT</t>
  </si>
  <si>
    <t>Đi trễ</t>
  </si>
  <si>
    <t>Tổng số
(buổi)</t>
  </si>
  <si>
    <t xml:space="preserve">Có phép
(buổi) </t>
  </si>
  <si>
    <t>Không 
phép
(buổi)</t>
  </si>
  <si>
    <t>Sở Nông nghiệp và Môi trường</t>
  </si>
  <si>
    <t>Nguyễn Trọng Kim Chi</t>
  </si>
  <si>
    <t>Sở Văn hóa, Thể thao và Du lịch</t>
  </si>
  <si>
    <t>Ban Quản lý Khu kinh tế</t>
  </si>
  <si>
    <t>Lê Minh Toàn</t>
  </si>
  <si>
    <t>Trần Kỳ Toàn</t>
  </si>
  <si>
    <t>Phan Thị Mỹ Hạnh</t>
  </si>
  <si>
    <t>Lê Bé Thảo</t>
  </si>
  <si>
    <t>Sở Dân tộc và Tôn giáo</t>
  </si>
  <si>
    <t>Huỳnh Thị Bạch Mai</t>
  </si>
  <si>
    <t>Phòng Cảnh sát quản lý hành chính về trật tự xã hội (PC06)</t>
  </si>
  <si>
    <t>Phòng Hồ sơ nghiệp vụ (PV06)</t>
  </si>
  <si>
    <t>Nguyễn Bá Vạn</t>
  </si>
  <si>
    <t>Trần Xuân Sơn</t>
  </si>
  <si>
    <t>Nguyễn Phương Trinh</t>
  </si>
  <si>
    <t>Huỳnh Thanh Tâm</t>
  </si>
  <si>
    <t>Văn Xuân Thọ</t>
  </si>
  <si>
    <t>Nguyễn Thị Thu Thủy</t>
  </si>
  <si>
    <t>Phạm Hoàng Thuận</t>
  </si>
  <si>
    <t>Phòng Cảnh sát giao thông (PC08)</t>
  </si>
  <si>
    <t>(Từ ngày 11/4/2025 đến ngày 17/4/2025)</t>
  </si>
  <si>
    <t>An Giang, ngày 18 tháng 4 năm 2025</t>
  </si>
  <si>
    <t>11/4/2025</t>
  </si>
  <si>
    <t>14/4/2025</t>
  </si>
  <si>
    <t>15/4/2025</t>
  </si>
  <si>
    <t>16/4/2025</t>
  </si>
  <si>
    <t>17/4/2025</t>
  </si>
  <si>
    <t>CQ</t>
  </si>
  <si>
    <t>CN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</si>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</sst>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;@"/>
    <numFmt numFmtId="165" formatCode="[$-1010000]d/m/yyyy;@"/>
  </numFmts>
  <fonts count="1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u/>
      <sz val="13"/>
      <color theme="1"/>
      <name val="Times New Roman"/>
      <family val="1"/>
    </font>
    <font>
      <sz val="11"/>
      <color theme="1"/>
      <name val="Times New Roman"/>
      <family val="1"/>
    </font>
    <font>
      <i/>
      <sz val="14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  <charset val="163"/>
    </font>
    <font>
      <b/>
      <i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0" quotePrefix="1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/>
    </xf>
    <xf numFmtId="0" fontId="13" fillId="2" borderId="7" xfId="0" applyFont="1" applyFill="1" applyBorder="1" applyAlignment="1">
      <alignment horizontal="left" vertical="center" wrapText="1"/>
    </xf>
    <xf numFmtId="0" fontId="14" fillId="2" borderId="11" xfId="0" applyFont="1" applyFill="1" applyBorder="1" applyAlignment="1">
      <alignment horizontal="left" vertical="center"/>
    </xf>
    <xf numFmtId="0" fontId="12" fillId="2" borderId="1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left" vertical="center"/>
    </xf>
    <xf numFmtId="164" fontId="10" fillId="2" borderId="11" xfId="0" applyNumberFormat="1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left" vertical="center" wrapText="1"/>
    </xf>
    <xf numFmtId="0" fontId="14" fillId="2" borderId="11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left" vertical="center" wrapText="1"/>
    </xf>
    <xf numFmtId="0" fontId="14" fillId="0" borderId="11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left" vertical="center"/>
    </xf>
    <xf numFmtId="0" fontId="16" fillId="2" borderId="1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/>
    <xf numFmtId="0" fontId="10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6" fillId="2" borderId="0" xfId="0" quotePrefix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1" fontId="10" fillId="2" borderId="11" xfId="0" applyNumberFormat="1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/>
    </xf>
    <xf numFmtId="0" fontId="13" fillId="0" borderId="11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/>
    </xf>
    <xf numFmtId="0" fontId="10" fillId="2" borderId="11" xfId="0" applyFont="1" applyFill="1" applyBorder="1"/>
    <xf numFmtId="0" fontId="13" fillId="2" borderId="1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12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Border="1"/>
    <xf numFmtId="0" fontId="10" fillId="2" borderId="11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6" fillId="2" borderId="0" xfId="0" applyFont="1" applyFill="1" applyAlignment="1">
      <alignment horizontal="left" vertical="center" wrapText="1"/>
    </xf>
    <xf numFmtId="0" fontId="10" fillId="2" borderId="11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left" vertical="center" wrapText="1"/>
    </xf>
    <xf numFmtId="0" fontId="17" fillId="2" borderId="11" xfId="0" applyFont="1" applyFill="1" applyBorder="1" applyAlignment="1">
      <alignment horizontal="left" vertical="center"/>
    </xf>
    <xf numFmtId="0" fontId="12" fillId="2" borderId="12" xfId="0" applyFont="1" applyFill="1" applyBorder="1" applyAlignment="1">
      <alignment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6" fillId="2" borderId="0" xfId="0" quotePrefix="1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0" xfId="0" quotePrefix="1" applyFont="1" applyFill="1" applyAlignment="1">
      <alignment vertical="center" wrapText="1"/>
    </xf>
    <xf numFmtId="0" fontId="6" fillId="2" borderId="0" xfId="0" quotePrefix="1" applyFont="1" applyFill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165" fontId="11" fillId="2" borderId="8" xfId="0" quotePrefix="1" applyNumberFormat="1" applyFont="1" applyFill="1" applyBorder="1" applyAlignment="1">
      <alignment horizontal="center" vertical="center" wrapText="1"/>
    </xf>
    <xf numFmtId="165" fontId="11" fillId="2" borderId="9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/>
    </xf>
    <xf numFmtId="164" fontId="10" fillId="2" borderId="10" xfId="0" applyNumberFormat="1" applyFont="1" applyFill="1" applyBorder="1" applyAlignment="1">
      <alignment horizontal="center" vertical="center"/>
    </xf>
    <xf numFmtId="164" fontId="10" fillId="2" borderId="2" xfId="0" applyNumberFormat="1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1847850</xdr:colOff>
      <xdr:row>2</xdr:row>
      <xdr:rowOff>0</xdr:rowOff>
    </xdr:from>
    <xdr:to>
      <xdr:col>3</xdr:col>
      <xdr:colOff>495300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2133600" y="476250"/>
          <a:ext cx="1524000" cy="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514350</xdr:colOff>
      <xdr:row>1</xdr:row>
      <xdr:rowOff>228600</xdr:rowOff>
    </xdr:from>
    <xdr:to>
      <xdr:col>15</xdr:col>
      <xdr:colOff>76200</xdr:colOff>
      <xdr:row>1</xdr:row>
      <xdr:rowOff>228600</xdr:rowOff>
    </xdr:to>
    <xdr:cxnSp macro="">
      <xdr:nvCxnSpPr>
        <xdr:cNvPr id="3" name="Straight Connector 2"/>
        <xdr:cNvCxnSpPr/>
      </xdr:nvCxnSpPr>
      <xdr:spPr>
        <a:xfrm>
          <a:off x="7858125" y="466725"/>
          <a:ext cx="1952625" cy="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6"/>
  <sheetViews>
    <sheetView tabSelected="1" topLeftCell="B31" zoomScaleNormal="100" workbookViewId="0">
      <selection activeCell="J47" sqref="J47"/>
    </sheetView>
  </sheetViews>
  <sheetFormatPr defaultRowHeight="15" x14ac:dyDescent="0.25"/>
  <cols>
    <col min="1" max="1" width="4.28515625" style="39" customWidth="1"/>
    <col min="2" max="2" width="35.140625" customWidth="1"/>
    <col min="3" max="12" width="8" customWidth="1"/>
    <col min="13" max="13" width="9.42578125" customWidth="1"/>
    <col min="14" max="14" width="9.28515625" customWidth="1"/>
    <col min="15" max="15" width="9.140625" customWidth="1"/>
    <col min="16" max="16" width="9.5703125" customWidth="1"/>
    <col min="17" max="18" width="11.28515625" customWidth="1"/>
  </cols>
  <sheetData>
    <row r="1" spans="1:18" ht="18.75" x14ac:dyDescent="0.3">
      <c r="A1" s="68" t="s">
        <v>0</v>
      </c>
      <c r="B1" s="68"/>
      <c r="C1" s="68"/>
      <c r="D1" s="68"/>
      <c r="E1" s="68"/>
      <c r="F1" s="68"/>
      <c r="G1" s="68"/>
      <c r="H1" s="68"/>
      <c r="I1" s="69" t="s">
        <v>1</v>
      </c>
      <c r="J1" s="69"/>
      <c r="K1" s="69"/>
      <c r="L1" s="69"/>
      <c r="M1" s="69"/>
      <c r="N1" s="69"/>
      <c r="O1" s="69"/>
      <c r="P1" s="69"/>
      <c r="Q1" s="69"/>
      <c r="R1" s="69"/>
    </row>
    <row r="2" spans="1:18" ht="18.75" x14ac:dyDescent="0.3">
      <c r="A2" s="70" t="s">
        <v>2</v>
      </c>
      <c r="B2" s="70"/>
      <c r="C2" s="70"/>
      <c r="D2" s="70"/>
      <c r="E2" s="70"/>
      <c r="F2" s="70"/>
      <c r="G2" s="70"/>
      <c r="H2" s="70"/>
      <c r="I2" s="69" t="s">
        <v>3</v>
      </c>
      <c r="J2" s="69"/>
      <c r="K2" s="69"/>
      <c r="L2" s="69"/>
      <c r="M2" s="69"/>
      <c r="N2" s="69"/>
      <c r="O2" s="69"/>
      <c r="P2" s="69"/>
      <c r="Q2" s="69"/>
      <c r="R2" s="69"/>
    </row>
    <row r="3" spans="1:18" ht="18.75" x14ac:dyDescent="0.25">
      <c r="A3" s="1"/>
      <c r="B3" s="2"/>
      <c r="C3" s="1"/>
      <c r="D3" s="3"/>
      <c r="E3" s="3"/>
      <c r="F3" s="3"/>
      <c r="G3" s="4"/>
      <c r="H3" s="4"/>
      <c r="I3" s="71" t="s">
        <v>83</v>
      </c>
      <c r="J3" s="71"/>
      <c r="K3" s="71"/>
      <c r="L3" s="71"/>
      <c r="M3" s="71"/>
      <c r="N3" s="71"/>
      <c r="O3" s="71"/>
      <c r="P3" s="71"/>
      <c r="Q3" s="71"/>
      <c r="R3" s="71"/>
    </row>
    <row r="4" spans="1:18" ht="16.5" x14ac:dyDescent="0.25">
      <c r="A4" s="5"/>
      <c r="B4" s="6"/>
      <c r="C4" s="7"/>
      <c r="D4" s="7"/>
      <c r="E4" s="7"/>
      <c r="F4" s="7"/>
      <c r="G4" s="72"/>
      <c r="H4" s="72"/>
      <c r="I4" s="72"/>
      <c r="J4" s="72"/>
      <c r="K4" s="72"/>
      <c r="L4" s="72"/>
      <c r="M4" s="72"/>
      <c r="N4" s="72"/>
      <c r="O4" s="5"/>
      <c r="P4" s="5"/>
      <c r="Q4" s="5"/>
      <c r="R4" s="8"/>
    </row>
    <row r="5" spans="1:18" ht="20.25" x14ac:dyDescent="0.3">
      <c r="A5" s="73" t="s">
        <v>4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</row>
    <row r="6" spans="1:18" ht="20.25" x14ac:dyDescent="0.3">
      <c r="A6" s="73" t="s">
        <v>82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</row>
    <row r="7" spans="1:18" ht="16.5" x14ac:dyDescent="0.25">
      <c r="A7" s="74" t="s">
        <v>5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</row>
    <row r="8" spans="1:18" ht="16.5" x14ac:dyDescent="0.25">
      <c r="A8" s="75" t="s">
        <v>6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9"/>
      <c r="P8" s="9"/>
      <c r="Q8" s="59"/>
      <c r="R8" s="10"/>
    </row>
    <row r="9" spans="1:18" ht="16.5" x14ac:dyDescent="0.25">
      <c r="A9" s="76" t="s">
        <v>7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9"/>
      <c r="P9" s="9"/>
      <c r="Q9" s="59"/>
      <c r="R9" s="10"/>
    </row>
    <row r="10" spans="1:18" ht="16.5" x14ac:dyDescent="0.25">
      <c r="A10" s="67" t="s">
        <v>8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9"/>
      <c r="P10" s="9"/>
      <c r="Q10" s="59"/>
      <c r="R10" s="10"/>
    </row>
    <row r="11" spans="1:18" ht="9.75" customHeight="1" x14ac:dyDescent="0.25">
      <c r="A11" s="38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2"/>
      <c r="P11" s="12"/>
      <c r="Q11" s="12"/>
      <c r="R11" s="13"/>
    </row>
    <row r="12" spans="1:18" ht="18.75" customHeight="1" x14ac:dyDescent="0.25">
      <c r="A12" s="65" t="s">
        <v>57</v>
      </c>
      <c r="B12" s="65" t="s">
        <v>9</v>
      </c>
      <c r="C12" s="88" t="s">
        <v>10</v>
      </c>
      <c r="D12" s="89"/>
      <c r="E12" s="88" t="s">
        <v>11</v>
      </c>
      <c r="F12" s="89"/>
      <c r="G12" s="90" t="s">
        <v>12</v>
      </c>
      <c r="H12" s="91"/>
      <c r="I12" s="90" t="s">
        <v>13</v>
      </c>
      <c r="J12" s="91"/>
      <c r="K12" s="90" t="s">
        <v>14</v>
      </c>
      <c r="L12" s="91"/>
      <c r="M12" s="92" t="s">
        <v>15</v>
      </c>
      <c r="N12" s="93"/>
      <c r="O12" s="94"/>
      <c r="P12" s="81" t="s">
        <v>58</v>
      </c>
      <c r="Q12" s="64" t="s">
        <v>16</v>
      </c>
      <c r="R12" s="64"/>
    </row>
    <row r="13" spans="1:18" ht="31.5" customHeight="1" x14ac:dyDescent="0.25">
      <c r="A13" s="80"/>
      <c r="B13" s="80"/>
      <c r="C13" s="84" t="s">
        <v>84</v>
      </c>
      <c r="D13" s="85"/>
      <c r="E13" s="84" t="s">
        <v>85</v>
      </c>
      <c r="F13" s="85"/>
      <c r="G13" s="84" t="s">
        <v>86</v>
      </c>
      <c r="H13" s="85"/>
      <c r="I13" s="84" t="s">
        <v>87</v>
      </c>
      <c r="J13" s="85"/>
      <c r="K13" s="84" t="s">
        <v>88</v>
      </c>
      <c r="L13" s="85"/>
      <c r="M13" s="81" t="s">
        <v>59</v>
      </c>
      <c r="N13" s="81" t="s">
        <v>60</v>
      </c>
      <c r="O13" s="81" t="s">
        <v>61</v>
      </c>
      <c r="P13" s="82"/>
      <c r="Q13" s="64"/>
      <c r="R13" s="64"/>
    </row>
    <row r="14" spans="1:18" ht="15.75" customHeight="1" x14ac:dyDescent="0.25">
      <c r="A14" s="80"/>
      <c r="B14" s="80"/>
      <c r="C14" s="86" t="s">
        <v>17</v>
      </c>
      <c r="D14" s="86" t="s">
        <v>18</v>
      </c>
      <c r="E14" s="86" t="s">
        <v>17</v>
      </c>
      <c r="F14" s="86" t="s">
        <v>18</v>
      </c>
      <c r="G14" s="86" t="s">
        <v>17</v>
      </c>
      <c r="H14" s="86" t="s">
        <v>18</v>
      </c>
      <c r="I14" s="86" t="s">
        <v>17</v>
      </c>
      <c r="J14" s="86" t="s">
        <v>18</v>
      </c>
      <c r="K14" s="86" t="s">
        <v>17</v>
      </c>
      <c r="L14" s="86" t="s">
        <v>18</v>
      </c>
      <c r="M14" s="82"/>
      <c r="N14" s="82"/>
      <c r="O14" s="82"/>
      <c r="P14" s="82"/>
      <c r="Q14" s="65" t="s">
        <v>89</v>
      </c>
      <c r="R14" s="65" t="s">
        <v>90</v>
      </c>
    </row>
    <row r="15" spans="1:18" ht="15.75" customHeight="1" x14ac:dyDescent="0.25">
      <c r="A15" s="66"/>
      <c r="B15" s="66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3"/>
      <c r="N15" s="83"/>
      <c r="O15" s="83"/>
      <c r="P15" s="83"/>
      <c r="Q15" s="66"/>
      <c r="R15" s="66"/>
    </row>
    <row r="16" spans="1:18" ht="24" customHeight="1" x14ac:dyDescent="0.25">
      <c r="A16" s="77">
        <v>1</v>
      </c>
      <c r="B16" s="14" t="s">
        <v>19</v>
      </c>
      <c r="C16" s="41"/>
      <c r="D16" s="41"/>
      <c r="E16" s="41"/>
      <c r="F16" s="41"/>
      <c r="G16" s="21"/>
      <c r="H16" s="21"/>
      <c r="I16" s="21"/>
      <c r="J16" s="21"/>
      <c r="K16" s="21"/>
      <c r="L16" s="21"/>
      <c r="M16" s="42" t="str">
        <f t="shared" ref="M16:M67" si="0">IF(COUNT(N16:O16)=2,N16+O16," ")</f>
        <v xml:space="preserve"> </v>
      </c>
      <c r="N16" s="21" t="str">
        <f t="shared" ref="N16:N67" si="1">IF(COUNTA(C16:L16)=0," ",COUNTIFS(C16:L16,"=P"))</f>
        <v xml:space="preserve"> </v>
      </c>
      <c r="O16" s="21" t="str">
        <f t="shared" ref="O16:O67" si="2">IF(COUNTA(C16:L16)=0," ",COUNTIFS(C16:L16,"=K"))</f>
        <v xml:space="preserve"> </v>
      </c>
      <c r="P16" s="21"/>
      <c r="Q16" s="60"/>
      <c r="R16" s="21"/>
    </row>
    <row r="17" spans="1:18" ht="24" customHeight="1" x14ac:dyDescent="0.25">
      <c r="A17" s="78"/>
      <c r="B17" s="15" t="s">
        <v>23</v>
      </c>
      <c r="C17" s="41"/>
      <c r="D17" s="41"/>
      <c r="E17" s="41"/>
      <c r="F17" s="41"/>
      <c r="G17" s="56"/>
      <c r="H17" s="56"/>
      <c r="I17" s="56"/>
      <c r="J17" s="56"/>
      <c r="K17" s="56"/>
      <c r="L17" s="56"/>
      <c r="M17" s="42"/>
      <c r="N17" s="56"/>
      <c r="O17" s="56"/>
      <c r="P17" s="56"/>
      <c r="Q17" s="60"/>
      <c r="R17" s="56"/>
    </row>
    <row r="18" spans="1:18" ht="24" customHeight="1" x14ac:dyDescent="0.25">
      <c r="A18" s="78"/>
      <c r="B18" s="15" t="s">
        <v>24</v>
      </c>
      <c r="C18" s="41"/>
      <c r="D18" s="41"/>
      <c r="E18" s="41"/>
      <c r="F18" s="41"/>
      <c r="G18" s="56"/>
      <c r="H18" s="56"/>
      <c r="I18" s="56"/>
      <c r="J18" s="56"/>
      <c r="K18" s="56"/>
      <c r="L18" s="56"/>
      <c r="M18" s="42"/>
      <c r="N18" s="56"/>
      <c r="O18" s="56"/>
      <c r="P18" s="56"/>
      <c r="Q18" s="60"/>
      <c r="R18" s="56"/>
    </row>
    <row r="19" spans="1:18" ht="24" customHeight="1" x14ac:dyDescent="0.25">
      <c r="A19" s="79"/>
      <c r="B19" s="16" t="s">
        <v>21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2" t="str">
        <f t="shared" si="0"/>
        <v xml:space="preserve"> </v>
      </c>
      <c r="N19" s="21" t="str">
        <f t="shared" si="1"/>
        <v xml:space="preserve"> </v>
      </c>
      <c r="O19" s="21" t="str">
        <f t="shared" si="2"/>
        <v xml:space="preserve"> </v>
      </c>
      <c r="P19" s="21"/>
      <c r="Q19" s="60"/>
      <c r="R19" s="43"/>
    </row>
    <row r="20" spans="1:18" ht="24" customHeight="1" x14ac:dyDescent="0.25">
      <c r="A20" s="77">
        <v>2</v>
      </c>
      <c r="B20" s="18" t="s">
        <v>65</v>
      </c>
      <c r="C20" s="41"/>
      <c r="D20" s="41"/>
      <c r="E20" s="41"/>
      <c r="F20" s="41"/>
      <c r="G20" s="21"/>
      <c r="H20" s="21"/>
      <c r="I20" s="21"/>
      <c r="J20" s="21"/>
      <c r="K20" s="21"/>
      <c r="L20" s="21"/>
      <c r="M20" s="42" t="str">
        <f t="shared" si="0"/>
        <v xml:space="preserve"> </v>
      </c>
      <c r="N20" s="21" t="str">
        <f t="shared" si="1"/>
        <v xml:space="preserve"> </v>
      </c>
      <c r="O20" s="21" t="str">
        <f t="shared" si="2"/>
        <v xml:space="preserve"> </v>
      </c>
      <c r="P20" s="21"/>
      <c r="Q20" s="60"/>
      <c r="R20" s="43"/>
    </row>
    <row r="21" spans="1:18" ht="24" customHeight="1" x14ac:dyDescent="0.25">
      <c r="A21" s="78"/>
      <c r="B21" s="19" t="s">
        <v>70</v>
      </c>
      <c r="C21" s="41"/>
      <c r="D21" s="41"/>
      <c r="E21" s="41"/>
      <c r="F21" s="41"/>
      <c r="G21" s="21"/>
      <c r="H21" s="21"/>
      <c r="I21" s="21"/>
      <c r="J21" s="21"/>
      <c r="K21" s="21"/>
      <c r="L21" s="21"/>
      <c r="M21" s="42" t="str">
        <f t="shared" si="0"/>
        <v xml:space="preserve"> </v>
      </c>
      <c r="N21" s="21" t="str">
        <f t="shared" si="1"/>
        <v xml:space="preserve"> </v>
      </c>
      <c r="O21" s="21" t="str">
        <f t="shared" si="2"/>
        <v xml:space="preserve"> </v>
      </c>
      <c r="P21" s="21"/>
      <c r="Q21" s="60"/>
      <c r="R21" s="43"/>
    </row>
    <row r="22" spans="1:18" ht="24" customHeight="1" x14ac:dyDescent="0.25">
      <c r="A22" s="79"/>
      <c r="B22" s="17" t="s">
        <v>71</v>
      </c>
      <c r="C22" s="41"/>
      <c r="D22" s="41"/>
      <c r="E22" s="41"/>
      <c r="F22" s="41"/>
      <c r="G22" s="21"/>
      <c r="H22" s="21"/>
      <c r="I22" s="21"/>
      <c r="J22" s="21"/>
      <c r="K22" s="21"/>
      <c r="L22" s="21"/>
      <c r="M22" s="42" t="str">
        <f t="shared" si="0"/>
        <v xml:space="preserve"> </v>
      </c>
      <c r="N22" s="21" t="str">
        <f t="shared" si="1"/>
        <v xml:space="preserve"> </v>
      </c>
      <c r="O22" s="21" t="str">
        <f t="shared" si="2"/>
        <v xml:space="preserve"> </v>
      </c>
      <c r="P22" s="21"/>
      <c r="Q22" s="60"/>
      <c r="R22" s="43"/>
    </row>
    <row r="23" spans="1:18" ht="24" customHeight="1" x14ac:dyDescent="0.25">
      <c r="A23" s="77">
        <v>3</v>
      </c>
      <c r="B23" s="22" t="s">
        <v>62</v>
      </c>
      <c r="C23" s="41"/>
      <c r="D23" s="41"/>
      <c r="E23" s="41"/>
      <c r="F23" s="41"/>
      <c r="G23" s="21"/>
      <c r="H23" s="21"/>
      <c r="I23" s="21"/>
      <c r="J23" s="21"/>
      <c r="K23" s="21"/>
      <c r="L23" s="21"/>
      <c r="M23" s="42" t="str">
        <f t="shared" si="0"/>
        <v xml:space="preserve"> </v>
      </c>
      <c r="N23" s="21" t="str">
        <f t="shared" si="1"/>
        <v xml:space="preserve"> </v>
      </c>
      <c r="O23" s="21" t="str">
        <f t="shared" si="2"/>
        <v xml:space="preserve"> </v>
      </c>
      <c r="P23" s="21"/>
      <c r="Q23" s="60"/>
      <c r="R23" s="21"/>
    </row>
    <row r="24" spans="1:18" ht="24" customHeight="1" x14ac:dyDescent="0.25">
      <c r="A24" s="78"/>
      <c r="B24" s="23" t="s">
        <v>44</v>
      </c>
      <c r="C24" s="41"/>
      <c r="D24" s="41"/>
      <c r="E24" s="41"/>
      <c r="F24" s="41"/>
      <c r="G24" s="41"/>
      <c r="H24" s="41"/>
      <c r="I24" s="41"/>
      <c r="J24" s="41"/>
      <c r="K24" s="21"/>
      <c r="L24" s="21"/>
      <c r="M24" s="42" t="str">
        <f t="shared" si="0"/>
        <v xml:space="preserve"> </v>
      </c>
      <c r="N24" s="21" t="str">
        <f t="shared" si="1"/>
        <v xml:space="preserve"> </v>
      </c>
      <c r="O24" s="21" t="str">
        <f t="shared" si="2"/>
        <v xml:space="preserve"> </v>
      </c>
      <c r="P24" s="21"/>
      <c r="Q24" s="60"/>
      <c r="R24" s="43"/>
    </row>
    <row r="25" spans="1:18" ht="24" customHeight="1" x14ac:dyDescent="0.25">
      <c r="A25" s="78"/>
      <c r="B25" s="23" t="s">
        <v>63</v>
      </c>
      <c r="C25" s="41"/>
      <c r="D25" s="41"/>
      <c r="E25" s="41"/>
      <c r="F25" s="41"/>
      <c r="G25" s="41"/>
      <c r="H25" s="41"/>
      <c r="I25" s="41"/>
      <c r="J25" s="41"/>
      <c r="K25" s="21"/>
      <c r="L25" s="21"/>
      <c r="M25" s="42" t="str">
        <f t="shared" ref="M25:M28" si="3">IF(COUNT(N25:O25)=2,N25+O25," ")</f>
        <v xml:space="preserve"> </v>
      </c>
      <c r="N25" s="21" t="str">
        <f t="shared" ref="N25:N28" si="4">IF(COUNTA(C25:L25)=0," ",COUNTIFS(C25:L25,"=P"))</f>
        <v xml:space="preserve"> </v>
      </c>
      <c r="O25" s="21" t="str">
        <f t="shared" ref="O25:O28" si="5">IF(COUNTA(C25:L25)=0," ",COUNTIFS(C25:L25,"=K"))</f>
        <v xml:space="preserve"> </v>
      </c>
      <c r="P25" s="21"/>
      <c r="Q25" s="60"/>
      <c r="R25" s="43"/>
    </row>
    <row r="26" spans="1:18" ht="24" customHeight="1" x14ac:dyDescent="0.25">
      <c r="A26" s="78"/>
      <c r="B26" s="26" t="s">
        <v>52</v>
      </c>
      <c r="C26" s="41"/>
      <c r="D26" s="41"/>
      <c r="E26" s="41"/>
      <c r="F26" s="41"/>
      <c r="G26" s="41"/>
      <c r="H26" s="41"/>
      <c r="I26" s="41"/>
      <c r="J26" s="41"/>
      <c r="K26" s="21"/>
      <c r="L26" s="21"/>
      <c r="M26" s="42" t="str">
        <f t="shared" si="3"/>
        <v xml:space="preserve"> </v>
      </c>
      <c r="N26" s="21" t="str">
        <f t="shared" si="4"/>
        <v xml:space="preserve"> </v>
      </c>
      <c r="O26" s="21" t="str">
        <f t="shared" si="5"/>
        <v xml:space="preserve"> </v>
      </c>
      <c r="P26" s="21"/>
      <c r="Q26" s="60"/>
      <c r="R26" s="43"/>
    </row>
    <row r="27" spans="1:18" ht="24" customHeight="1" x14ac:dyDescent="0.25">
      <c r="A27" s="78"/>
      <c r="B27" s="26" t="s">
        <v>29</v>
      </c>
      <c r="C27" s="41"/>
      <c r="D27" s="41"/>
      <c r="E27" s="41"/>
      <c r="F27" s="41"/>
      <c r="G27" s="41"/>
      <c r="H27" s="41"/>
      <c r="I27" s="41"/>
      <c r="J27" s="41"/>
      <c r="K27" s="21"/>
      <c r="L27" s="21"/>
      <c r="M27" s="42" t="str">
        <f t="shared" si="3"/>
        <v xml:space="preserve"> </v>
      </c>
      <c r="N27" s="21" t="str">
        <f t="shared" si="4"/>
        <v xml:space="preserve"> </v>
      </c>
      <c r="O27" s="21" t="str">
        <f t="shared" si="5"/>
        <v xml:space="preserve"> </v>
      </c>
      <c r="P27" s="21"/>
      <c r="Q27" s="60"/>
      <c r="R27" s="43"/>
    </row>
    <row r="28" spans="1:18" ht="24" customHeight="1" x14ac:dyDescent="0.25">
      <c r="A28" s="79"/>
      <c r="B28" s="26" t="s">
        <v>30</v>
      </c>
      <c r="C28" s="41"/>
      <c r="D28" s="41"/>
      <c r="E28" s="41"/>
      <c r="F28" s="41"/>
      <c r="G28" s="21"/>
      <c r="H28" s="21"/>
      <c r="I28" s="21"/>
      <c r="J28" s="21"/>
      <c r="K28" s="21"/>
      <c r="L28" s="21"/>
      <c r="M28" s="42" t="str">
        <f t="shared" si="3"/>
        <v xml:space="preserve"> </v>
      </c>
      <c r="N28" s="21" t="str">
        <f t="shared" si="4"/>
        <v xml:space="preserve"> </v>
      </c>
      <c r="O28" s="21" t="str">
        <f t="shared" si="5"/>
        <v xml:space="preserve"> </v>
      </c>
      <c r="P28" s="21"/>
      <c r="Q28" s="60"/>
      <c r="R28" s="43"/>
    </row>
    <row r="29" spans="1:18" ht="24" customHeight="1" x14ac:dyDescent="0.25">
      <c r="A29" s="77">
        <v>4</v>
      </c>
      <c r="B29" s="24" t="s">
        <v>25</v>
      </c>
      <c r="C29" s="41"/>
      <c r="D29" s="41"/>
      <c r="E29" s="41"/>
      <c r="F29" s="41"/>
      <c r="G29" s="21"/>
      <c r="H29" s="21"/>
      <c r="I29" s="21"/>
      <c r="J29" s="21"/>
      <c r="K29" s="21"/>
      <c r="L29" s="21"/>
      <c r="M29" s="42" t="str">
        <f t="shared" si="0"/>
        <v xml:space="preserve"> </v>
      </c>
      <c r="N29" s="21" t="str">
        <f t="shared" si="1"/>
        <v xml:space="preserve"> </v>
      </c>
      <c r="O29" s="21" t="str">
        <f t="shared" si="2"/>
        <v xml:space="preserve"> </v>
      </c>
      <c r="P29" s="21"/>
      <c r="Q29" s="60"/>
      <c r="R29" s="21"/>
    </row>
    <row r="30" spans="1:18" ht="24" customHeight="1" x14ac:dyDescent="0.25">
      <c r="A30" s="78"/>
      <c r="B30" s="23" t="s">
        <v>45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2" t="str">
        <f t="shared" si="0"/>
        <v xml:space="preserve"> </v>
      </c>
      <c r="N30" s="21" t="str">
        <f t="shared" si="1"/>
        <v xml:space="preserve"> </v>
      </c>
      <c r="O30" s="21" t="str">
        <f t="shared" si="2"/>
        <v xml:space="preserve"> </v>
      </c>
      <c r="P30" s="21"/>
      <c r="Q30" s="60"/>
      <c r="R30" s="21"/>
    </row>
    <row r="31" spans="1:18" ht="24" customHeight="1" x14ac:dyDescent="0.25">
      <c r="A31" s="78"/>
      <c r="B31" s="23" t="s">
        <v>51</v>
      </c>
      <c r="C31" s="41"/>
      <c r="D31" s="41"/>
      <c r="E31" s="41"/>
      <c r="F31" s="41"/>
      <c r="G31" s="21"/>
      <c r="H31" s="21"/>
      <c r="I31" s="21"/>
      <c r="J31" s="21"/>
      <c r="K31" s="21"/>
      <c r="L31" s="21"/>
      <c r="M31" s="42" t="str">
        <f t="shared" si="0"/>
        <v xml:space="preserve"> </v>
      </c>
      <c r="N31" s="21" t="str">
        <f t="shared" si="1"/>
        <v xml:space="preserve"> </v>
      </c>
      <c r="O31" s="21" t="str">
        <f t="shared" si="2"/>
        <v xml:space="preserve"> </v>
      </c>
      <c r="P31" s="21"/>
      <c r="Q31" s="60"/>
      <c r="R31" s="21"/>
    </row>
    <row r="32" spans="1:18" ht="24" customHeight="1" x14ac:dyDescent="0.25">
      <c r="A32" s="95">
        <v>5</v>
      </c>
      <c r="B32" s="22" t="s">
        <v>20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42" t="str">
        <f t="shared" si="0"/>
        <v xml:space="preserve"> </v>
      </c>
      <c r="N32" s="21" t="str">
        <f t="shared" si="1"/>
        <v xml:space="preserve"> </v>
      </c>
      <c r="O32" s="21" t="str">
        <f t="shared" si="2"/>
        <v xml:space="preserve"> </v>
      </c>
      <c r="P32" s="21"/>
      <c r="Q32" s="60"/>
      <c r="R32" s="44"/>
    </row>
    <row r="33" spans="1:18" ht="24" customHeight="1" x14ac:dyDescent="0.25">
      <c r="A33" s="95"/>
      <c r="B33" s="16" t="s">
        <v>49</v>
      </c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2" t="str">
        <f t="shared" si="0"/>
        <v xml:space="preserve"> </v>
      </c>
      <c r="N33" s="21" t="str">
        <f t="shared" si="1"/>
        <v xml:space="preserve"> </v>
      </c>
      <c r="O33" s="21" t="str">
        <f t="shared" si="2"/>
        <v xml:space="preserve"> </v>
      </c>
      <c r="P33" s="21"/>
      <c r="Q33" s="60"/>
      <c r="R33" s="41"/>
    </row>
    <row r="34" spans="1:18" ht="24" customHeight="1" x14ac:dyDescent="0.25">
      <c r="A34" s="95"/>
      <c r="B34" s="25" t="s">
        <v>26</v>
      </c>
      <c r="C34" s="45"/>
      <c r="D34" s="21"/>
      <c r="E34" s="45"/>
      <c r="F34" s="45"/>
      <c r="G34" s="46"/>
      <c r="H34" s="46"/>
      <c r="I34" s="46"/>
      <c r="J34" s="46"/>
      <c r="K34" s="46"/>
      <c r="L34" s="46"/>
      <c r="M34" s="42" t="str">
        <f t="shared" si="0"/>
        <v xml:space="preserve"> </v>
      </c>
      <c r="N34" s="21" t="str">
        <f t="shared" si="1"/>
        <v xml:space="preserve"> </v>
      </c>
      <c r="O34" s="21" t="str">
        <f t="shared" si="2"/>
        <v xml:space="preserve"> </v>
      </c>
      <c r="P34" s="46"/>
      <c r="Q34" s="46"/>
      <c r="R34" s="46"/>
    </row>
    <row r="35" spans="1:18" ht="24" customHeight="1" x14ac:dyDescent="0.25">
      <c r="A35" s="95">
        <v>6</v>
      </c>
      <c r="B35" s="22" t="s">
        <v>27</v>
      </c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2" t="str">
        <f t="shared" si="0"/>
        <v xml:space="preserve"> </v>
      </c>
      <c r="N35" s="55" t="str">
        <f t="shared" si="1"/>
        <v xml:space="preserve"> </v>
      </c>
      <c r="O35" s="55" t="str">
        <f t="shared" si="2"/>
        <v xml:space="preserve"> </v>
      </c>
      <c r="P35" s="55"/>
      <c r="Q35" s="60"/>
      <c r="R35" s="41"/>
    </row>
    <row r="36" spans="1:18" s="54" customFormat="1" ht="24" customHeight="1" x14ac:dyDescent="0.25">
      <c r="A36" s="95"/>
      <c r="B36" s="23" t="s">
        <v>43</v>
      </c>
      <c r="C36" s="41"/>
      <c r="D36" s="41"/>
      <c r="E36" s="41"/>
      <c r="F36" s="41"/>
      <c r="G36" s="41"/>
      <c r="H36" s="41"/>
      <c r="I36" s="41" t="s">
        <v>91</v>
      </c>
      <c r="J36" s="41"/>
      <c r="K36" s="41"/>
      <c r="L36" s="41"/>
      <c r="M36" s="42">
        <f t="shared" si="0"/>
        <v>1</v>
      </c>
      <c r="N36" s="55">
        <f t="shared" ref="N36" si="6">IF(COUNTA(C36:L36)=0," ",COUNTIFS(C36:L36,"=P"))</f>
        <v>1</v>
      </c>
      <c r="O36" s="55">
        <f t="shared" si="2"/>
        <v>0</v>
      </c>
      <c r="P36" s="55"/>
      <c r="Q36" s="60">
        <v>1</v>
      </c>
      <c r="R36" s="41"/>
    </row>
    <row r="37" spans="1:18" ht="24" customHeight="1" x14ac:dyDescent="0.25">
      <c r="A37" s="95">
        <v>7</v>
      </c>
      <c r="B37" s="22" t="s">
        <v>28</v>
      </c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2" t="str">
        <f t="shared" si="0"/>
        <v xml:space="preserve"> </v>
      </c>
      <c r="N37" s="21" t="str">
        <f t="shared" si="1"/>
        <v xml:space="preserve"> </v>
      </c>
      <c r="O37" s="21" t="str">
        <f t="shared" si="2"/>
        <v xml:space="preserve"> </v>
      </c>
      <c r="P37" s="21"/>
      <c r="Q37" s="60"/>
      <c r="R37" s="41"/>
    </row>
    <row r="38" spans="1:18" ht="24" customHeight="1" x14ac:dyDescent="0.25">
      <c r="A38" s="95"/>
      <c r="B38" s="23" t="s">
        <v>67</v>
      </c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2" t="str">
        <f t="shared" si="0"/>
        <v xml:space="preserve"> </v>
      </c>
      <c r="N38" s="21" t="str">
        <f t="shared" si="1"/>
        <v xml:space="preserve"> </v>
      </c>
      <c r="O38" s="21" t="str">
        <f t="shared" si="2"/>
        <v xml:space="preserve"> </v>
      </c>
      <c r="P38" s="21"/>
      <c r="Q38" s="60"/>
      <c r="R38" s="21"/>
    </row>
    <row r="39" spans="1:18" ht="24" customHeight="1" x14ac:dyDescent="0.25">
      <c r="A39" s="77">
        <v>8</v>
      </c>
      <c r="B39" s="27" t="s">
        <v>31</v>
      </c>
      <c r="C39" s="48"/>
      <c r="D39" s="41"/>
      <c r="E39" s="48"/>
      <c r="F39" s="48"/>
      <c r="G39" s="21"/>
      <c r="H39" s="21"/>
      <c r="I39" s="21"/>
      <c r="J39" s="21"/>
      <c r="K39" s="49"/>
      <c r="L39" s="21"/>
      <c r="M39" s="42" t="str">
        <f t="shared" si="0"/>
        <v xml:space="preserve"> </v>
      </c>
      <c r="N39" s="21" t="str">
        <f t="shared" si="1"/>
        <v xml:space="preserve"> </v>
      </c>
      <c r="O39" s="21" t="str">
        <f t="shared" si="2"/>
        <v xml:space="preserve"> </v>
      </c>
      <c r="P39" s="21"/>
      <c r="Q39" s="60"/>
      <c r="R39" s="21"/>
    </row>
    <row r="40" spans="1:18" ht="31.5" customHeight="1" x14ac:dyDescent="0.25">
      <c r="A40" s="78"/>
      <c r="B40" s="61" t="s">
        <v>72</v>
      </c>
      <c r="C40" s="48"/>
      <c r="D40" s="41"/>
      <c r="E40" s="48"/>
      <c r="F40" s="48"/>
      <c r="G40" s="56"/>
      <c r="H40" s="56"/>
      <c r="I40" s="56"/>
      <c r="J40" s="56"/>
      <c r="K40" s="49"/>
      <c r="L40" s="56"/>
      <c r="M40" s="42"/>
      <c r="N40" s="56"/>
      <c r="O40" s="56"/>
      <c r="P40" s="56"/>
      <c r="Q40" s="60"/>
      <c r="R40" s="56"/>
    </row>
    <row r="41" spans="1:18" ht="24" customHeight="1" x14ac:dyDescent="0.25">
      <c r="A41" s="78"/>
      <c r="B41" s="26" t="s">
        <v>32</v>
      </c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2" t="str">
        <f t="shared" si="0"/>
        <v xml:space="preserve"> </v>
      </c>
      <c r="N41" s="21" t="str">
        <f t="shared" si="1"/>
        <v xml:space="preserve"> </v>
      </c>
      <c r="O41" s="21" t="str">
        <f t="shared" si="2"/>
        <v xml:space="preserve"> </v>
      </c>
      <c r="P41" s="21"/>
      <c r="Q41" s="60"/>
      <c r="R41" s="21"/>
    </row>
    <row r="42" spans="1:18" ht="24" customHeight="1" x14ac:dyDescent="0.25">
      <c r="A42" s="78"/>
      <c r="B42" s="26" t="s">
        <v>46</v>
      </c>
      <c r="C42" s="41"/>
      <c r="D42" s="41"/>
      <c r="E42" s="41"/>
      <c r="F42" s="41"/>
      <c r="G42" s="41"/>
      <c r="H42" s="41"/>
      <c r="I42" s="41" t="s">
        <v>91</v>
      </c>
      <c r="J42" s="41" t="s">
        <v>91</v>
      </c>
      <c r="K42" s="41" t="s">
        <v>91</v>
      </c>
      <c r="L42" s="41" t="s">
        <v>91</v>
      </c>
      <c r="M42" s="42">
        <f t="shared" si="0"/>
        <v>4</v>
      </c>
      <c r="N42" s="21">
        <f t="shared" si="1"/>
        <v>4</v>
      </c>
      <c r="O42" s="21">
        <f t="shared" si="2"/>
        <v>0</v>
      </c>
      <c r="P42" s="21"/>
      <c r="Q42" s="60"/>
      <c r="R42" s="21">
        <v>4</v>
      </c>
    </row>
    <row r="43" spans="1:18" ht="24" customHeight="1" x14ac:dyDescent="0.25">
      <c r="A43" s="78"/>
      <c r="B43" s="26" t="s">
        <v>47</v>
      </c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2" t="str">
        <f t="shared" si="0"/>
        <v xml:space="preserve"> </v>
      </c>
      <c r="N43" s="21" t="str">
        <f t="shared" si="1"/>
        <v xml:space="preserve"> </v>
      </c>
      <c r="O43" s="21" t="str">
        <f t="shared" si="2"/>
        <v xml:space="preserve"> </v>
      </c>
      <c r="P43" s="21"/>
      <c r="Q43" s="60"/>
      <c r="R43" s="21"/>
    </row>
    <row r="44" spans="1:18" ht="24" customHeight="1" x14ac:dyDescent="0.25">
      <c r="A44" s="78"/>
      <c r="B44" s="26" t="s">
        <v>48</v>
      </c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2" t="str">
        <f t="shared" si="0"/>
        <v xml:space="preserve"> </v>
      </c>
      <c r="N44" s="21" t="str">
        <f t="shared" si="1"/>
        <v xml:space="preserve"> </v>
      </c>
      <c r="O44" s="21" t="str">
        <f t="shared" si="2"/>
        <v xml:space="preserve"> </v>
      </c>
      <c r="P44" s="21"/>
      <c r="Q44" s="60"/>
      <c r="R44" s="21"/>
    </row>
    <row r="45" spans="1:18" ht="24" customHeight="1" x14ac:dyDescent="0.25">
      <c r="A45" s="78"/>
      <c r="B45" s="26" t="s">
        <v>33</v>
      </c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2" t="str">
        <f t="shared" si="0"/>
        <v xml:space="preserve"> </v>
      </c>
      <c r="N45" s="21"/>
      <c r="O45" s="21" t="str">
        <f t="shared" si="2"/>
        <v xml:space="preserve"> </v>
      </c>
      <c r="P45" s="21"/>
      <c r="Q45" s="60"/>
      <c r="R45" s="21"/>
    </row>
    <row r="46" spans="1:18" ht="24" customHeight="1" x14ac:dyDescent="0.25">
      <c r="A46" s="78"/>
      <c r="B46" s="26" t="s">
        <v>55</v>
      </c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2" t="str">
        <f t="shared" si="0"/>
        <v xml:space="preserve"> </v>
      </c>
      <c r="N46" s="21"/>
      <c r="O46" s="21" t="str">
        <f t="shared" si="2"/>
        <v xml:space="preserve"> </v>
      </c>
      <c r="P46" s="21"/>
      <c r="Q46" s="60"/>
      <c r="R46" s="21"/>
    </row>
    <row r="47" spans="1:18" ht="24" customHeight="1" x14ac:dyDescent="0.25">
      <c r="A47" s="78"/>
      <c r="B47" s="26" t="s">
        <v>56</v>
      </c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2" t="str">
        <f t="shared" si="0"/>
        <v xml:space="preserve"> </v>
      </c>
      <c r="N47" s="21" t="str">
        <f t="shared" si="1"/>
        <v xml:space="preserve"> </v>
      </c>
      <c r="O47" s="21" t="str">
        <f t="shared" si="2"/>
        <v xml:space="preserve"> </v>
      </c>
      <c r="P47" s="21"/>
      <c r="Q47" s="60"/>
      <c r="R47" s="21"/>
    </row>
    <row r="48" spans="1:18" ht="24" customHeight="1" x14ac:dyDescent="0.25">
      <c r="A48" s="78"/>
      <c r="B48" s="62" t="s">
        <v>73</v>
      </c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2"/>
      <c r="N48" s="56"/>
      <c r="O48" s="56"/>
      <c r="P48" s="56"/>
      <c r="Q48" s="60"/>
      <c r="R48" s="56"/>
    </row>
    <row r="49" spans="1:18" ht="24" customHeight="1" x14ac:dyDescent="0.25">
      <c r="A49" s="78"/>
      <c r="B49" s="26" t="s">
        <v>74</v>
      </c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2" t="str">
        <f t="shared" ref="M49:M56" si="7">IF(COUNT(N49:O49)=2,N49+O49," ")</f>
        <v xml:space="preserve"> </v>
      </c>
      <c r="N49" s="56" t="str">
        <f t="shared" ref="N49:N56" si="8">IF(COUNTA(C49:L49)=0," ",COUNTIFS(C49:L49,"=P"))</f>
        <v xml:space="preserve"> </v>
      </c>
      <c r="O49" s="56" t="str">
        <f t="shared" ref="O49:O56" si="9">IF(COUNTA(C49:L49)=0," ",COUNTIFS(C49:L49,"=K"))</f>
        <v xml:space="preserve"> </v>
      </c>
      <c r="P49" s="56"/>
      <c r="Q49" s="60"/>
      <c r="R49" s="56"/>
    </row>
    <row r="50" spans="1:18" ht="24" customHeight="1" x14ac:dyDescent="0.25">
      <c r="A50" s="78"/>
      <c r="B50" s="26" t="s">
        <v>75</v>
      </c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2" t="str">
        <f t="shared" si="7"/>
        <v xml:space="preserve"> </v>
      </c>
      <c r="N50" s="56" t="str">
        <f t="shared" si="8"/>
        <v xml:space="preserve"> </v>
      </c>
      <c r="O50" s="56" t="str">
        <f t="shared" si="9"/>
        <v xml:space="preserve"> </v>
      </c>
      <c r="P50" s="56"/>
      <c r="Q50" s="60"/>
      <c r="R50" s="56"/>
    </row>
    <row r="51" spans="1:18" ht="24" customHeight="1" x14ac:dyDescent="0.25">
      <c r="A51" s="78"/>
      <c r="B51" s="26" t="s">
        <v>76</v>
      </c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2" t="str">
        <f t="shared" si="7"/>
        <v xml:space="preserve"> </v>
      </c>
      <c r="N51" s="56" t="str">
        <f t="shared" si="8"/>
        <v xml:space="preserve"> </v>
      </c>
      <c r="O51" s="56" t="str">
        <f t="shared" si="9"/>
        <v xml:space="preserve"> </v>
      </c>
      <c r="P51" s="56"/>
      <c r="Q51" s="60"/>
      <c r="R51" s="56"/>
    </row>
    <row r="52" spans="1:18" ht="24" customHeight="1" x14ac:dyDescent="0.25">
      <c r="A52" s="78"/>
      <c r="B52" s="62" t="s">
        <v>81</v>
      </c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2"/>
      <c r="N52" s="56"/>
      <c r="O52" s="56"/>
      <c r="P52" s="56"/>
      <c r="Q52" s="60"/>
      <c r="R52" s="56"/>
    </row>
    <row r="53" spans="1:18" ht="24" customHeight="1" x14ac:dyDescent="0.25">
      <c r="A53" s="78"/>
      <c r="B53" s="26" t="s">
        <v>77</v>
      </c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2" t="str">
        <f t="shared" si="7"/>
        <v xml:space="preserve"> </v>
      </c>
      <c r="N53" s="56" t="str">
        <f t="shared" si="8"/>
        <v xml:space="preserve"> </v>
      </c>
      <c r="O53" s="56" t="str">
        <f t="shared" si="9"/>
        <v xml:space="preserve"> </v>
      </c>
      <c r="P53" s="56"/>
      <c r="Q53" s="60"/>
      <c r="R53" s="56"/>
    </row>
    <row r="54" spans="1:18" ht="24" customHeight="1" x14ac:dyDescent="0.25">
      <c r="A54" s="78"/>
      <c r="B54" s="26" t="s">
        <v>78</v>
      </c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2" t="str">
        <f t="shared" si="7"/>
        <v xml:space="preserve"> </v>
      </c>
      <c r="N54" s="56" t="str">
        <f t="shared" si="8"/>
        <v xml:space="preserve"> </v>
      </c>
      <c r="O54" s="56" t="str">
        <f t="shared" si="9"/>
        <v xml:space="preserve"> </v>
      </c>
      <c r="P54" s="56"/>
      <c r="Q54" s="60"/>
      <c r="R54" s="56"/>
    </row>
    <row r="55" spans="1:18" ht="24" customHeight="1" x14ac:dyDescent="0.25">
      <c r="A55" s="78"/>
      <c r="B55" s="26" t="s">
        <v>79</v>
      </c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2" t="str">
        <f t="shared" si="7"/>
        <v xml:space="preserve"> </v>
      </c>
      <c r="N55" s="56" t="str">
        <f t="shared" si="8"/>
        <v xml:space="preserve"> </v>
      </c>
      <c r="O55" s="56" t="str">
        <f t="shared" si="9"/>
        <v xml:space="preserve"> </v>
      </c>
      <c r="P55" s="56"/>
      <c r="Q55" s="60"/>
      <c r="R55" s="56"/>
    </row>
    <row r="56" spans="1:18" ht="24" customHeight="1" x14ac:dyDescent="0.25">
      <c r="A56" s="79"/>
      <c r="B56" s="26" t="s">
        <v>80</v>
      </c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2" t="str">
        <f t="shared" si="7"/>
        <v xml:space="preserve"> </v>
      </c>
      <c r="N56" s="56" t="str">
        <f t="shared" si="8"/>
        <v xml:space="preserve"> </v>
      </c>
      <c r="O56" s="56" t="str">
        <f t="shared" si="9"/>
        <v xml:space="preserve"> </v>
      </c>
      <c r="P56" s="56"/>
      <c r="Q56" s="60"/>
      <c r="R56" s="56"/>
    </row>
    <row r="57" spans="1:18" ht="24" customHeight="1" x14ac:dyDescent="0.25">
      <c r="A57" s="77">
        <v>9</v>
      </c>
      <c r="B57" s="22" t="s">
        <v>34</v>
      </c>
      <c r="C57" s="41"/>
      <c r="D57" s="47"/>
      <c r="E57" s="41"/>
      <c r="F57" s="41"/>
      <c r="G57" s="41"/>
      <c r="H57" s="41"/>
      <c r="I57" s="41"/>
      <c r="J57" s="41"/>
      <c r="K57" s="41"/>
      <c r="L57" s="41"/>
      <c r="M57" s="42" t="str">
        <f t="shared" si="0"/>
        <v xml:space="preserve"> </v>
      </c>
      <c r="N57" s="21" t="str">
        <f t="shared" si="1"/>
        <v xml:space="preserve"> </v>
      </c>
      <c r="O57" s="21" t="str">
        <f t="shared" si="2"/>
        <v xml:space="preserve"> </v>
      </c>
      <c r="P57" s="21"/>
      <c r="Q57" s="60"/>
      <c r="R57" s="41"/>
    </row>
    <row r="58" spans="1:18" ht="24" customHeight="1" x14ac:dyDescent="0.25">
      <c r="A58" s="78"/>
      <c r="B58" s="23" t="s">
        <v>68</v>
      </c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2" t="str">
        <f t="shared" si="0"/>
        <v xml:space="preserve"> </v>
      </c>
      <c r="N58" s="21" t="str">
        <f t="shared" si="1"/>
        <v xml:space="preserve"> </v>
      </c>
      <c r="O58" s="21" t="str">
        <f t="shared" si="2"/>
        <v xml:space="preserve"> </v>
      </c>
      <c r="P58" s="21"/>
      <c r="Q58" s="60"/>
      <c r="R58" s="43"/>
    </row>
    <row r="59" spans="1:18" ht="24" customHeight="1" x14ac:dyDescent="0.25">
      <c r="A59" s="78"/>
      <c r="B59" s="23" t="s">
        <v>54</v>
      </c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2" t="str">
        <f t="shared" si="0"/>
        <v xml:space="preserve"> </v>
      </c>
      <c r="N59" s="21"/>
      <c r="O59" s="21" t="str">
        <f t="shared" si="2"/>
        <v xml:space="preserve"> </v>
      </c>
      <c r="P59" s="21"/>
      <c r="Q59" s="60"/>
      <c r="R59" s="43"/>
    </row>
    <row r="60" spans="1:18" ht="24" customHeight="1" x14ac:dyDescent="0.25">
      <c r="A60" s="77">
        <v>10</v>
      </c>
      <c r="B60" s="22" t="s">
        <v>22</v>
      </c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2" t="str">
        <f t="shared" si="0"/>
        <v xml:space="preserve"> </v>
      </c>
      <c r="N60" s="56" t="str">
        <f t="shared" si="1"/>
        <v xml:space="preserve"> </v>
      </c>
      <c r="O60" s="56" t="str">
        <f t="shared" si="2"/>
        <v xml:space="preserve"> </v>
      </c>
      <c r="P60" s="56"/>
      <c r="Q60" s="60"/>
      <c r="R60" s="43"/>
    </row>
    <row r="61" spans="1:18" ht="24" customHeight="1" x14ac:dyDescent="0.25">
      <c r="A61" s="79"/>
      <c r="B61" s="63" t="s">
        <v>66</v>
      </c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2" t="str">
        <f t="shared" si="0"/>
        <v xml:space="preserve"> </v>
      </c>
      <c r="N61" s="56" t="str">
        <f t="shared" si="1"/>
        <v xml:space="preserve"> </v>
      </c>
      <c r="O61" s="56" t="str">
        <f t="shared" si="2"/>
        <v xml:space="preserve"> </v>
      </c>
      <c r="P61" s="56"/>
      <c r="Q61" s="60"/>
      <c r="R61" s="41"/>
    </row>
    <row r="62" spans="1:18" ht="24" customHeight="1" x14ac:dyDescent="0.25">
      <c r="A62" s="77">
        <v>11</v>
      </c>
      <c r="B62" s="22" t="s">
        <v>35</v>
      </c>
      <c r="C62" s="41"/>
      <c r="D62" s="41"/>
      <c r="E62" s="41"/>
      <c r="F62" s="41"/>
      <c r="G62" s="21"/>
      <c r="H62" s="21"/>
      <c r="I62" s="21"/>
      <c r="J62" s="21"/>
      <c r="K62" s="21"/>
      <c r="L62" s="21"/>
      <c r="M62" s="42" t="str">
        <f t="shared" si="0"/>
        <v xml:space="preserve"> </v>
      </c>
      <c r="N62" s="21" t="str">
        <f t="shared" si="1"/>
        <v xml:space="preserve"> </v>
      </c>
      <c r="O62" s="21" t="str">
        <f t="shared" si="2"/>
        <v xml:space="preserve"> </v>
      </c>
      <c r="P62" s="21"/>
      <c r="Q62" s="60"/>
      <c r="R62" s="21"/>
    </row>
    <row r="63" spans="1:18" ht="24" customHeight="1" x14ac:dyDescent="0.25">
      <c r="A63" s="79"/>
      <c r="B63" s="23" t="s">
        <v>53</v>
      </c>
      <c r="C63" s="41"/>
      <c r="D63" s="50"/>
      <c r="E63" s="41"/>
      <c r="F63" s="41"/>
      <c r="G63" s="41"/>
      <c r="H63" s="41"/>
      <c r="I63" s="41"/>
      <c r="J63" s="41"/>
      <c r="K63" s="41"/>
      <c r="L63" s="41"/>
      <c r="M63" s="42" t="str">
        <f t="shared" si="0"/>
        <v xml:space="preserve"> </v>
      </c>
      <c r="N63" s="21" t="str">
        <f t="shared" si="1"/>
        <v xml:space="preserve"> </v>
      </c>
      <c r="O63" s="21" t="str">
        <f t="shared" si="2"/>
        <v xml:space="preserve"> </v>
      </c>
      <c r="P63" s="21"/>
      <c r="Q63" s="60"/>
      <c r="R63" s="41"/>
    </row>
    <row r="64" spans="1:18" ht="24" customHeight="1" x14ac:dyDescent="0.25">
      <c r="A64" s="77">
        <v>12</v>
      </c>
      <c r="B64" s="22" t="s">
        <v>64</v>
      </c>
      <c r="C64" s="50"/>
      <c r="D64" s="41"/>
      <c r="E64" s="50"/>
      <c r="F64" s="50"/>
      <c r="G64" s="41"/>
      <c r="H64" s="41"/>
      <c r="I64" s="21"/>
      <c r="J64" s="21"/>
      <c r="K64" s="21"/>
      <c r="L64" s="21"/>
      <c r="M64" s="42" t="str">
        <f t="shared" si="0"/>
        <v xml:space="preserve"> </v>
      </c>
      <c r="N64" s="21" t="str">
        <f t="shared" si="1"/>
        <v xml:space="preserve"> </v>
      </c>
      <c r="O64" s="21" t="str">
        <f t="shared" si="2"/>
        <v xml:space="preserve"> </v>
      </c>
      <c r="P64" s="21"/>
      <c r="Q64" s="60"/>
      <c r="R64" s="21"/>
    </row>
    <row r="65" spans="1:18" ht="24" customHeight="1" x14ac:dyDescent="0.25">
      <c r="A65" s="79"/>
      <c r="B65" s="23" t="s">
        <v>69</v>
      </c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2" t="str">
        <f t="shared" si="0"/>
        <v xml:space="preserve"> </v>
      </c>
      <c r="N65" s="21" t="str">
        <f t="shared" si="1"/>
        <v xml:space="preserve"> </v>
      </c>
      <c r="O65" s="21" t="str">
        <f t="shared" si="2"/>
        <v xml:space="preserve"> </v>
      </c>
      <c r="P65" s="21"/>
      <c r="Q65" s="60"/>
      <c r="R65" s="43"/>
    </row>
    <row r="66" spans="1:18" ht="24" customHeight="1" x14ac:dyDescent="0.25">
      <c r="A66" s="77">
        <v>13</v>
      </c>
      <c r="B66" s="22" t="s">
        <v>36</v>
      </c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2" t="str">
        <f t="shared" si="0"/>
        <v xml:space="preserve"> </v>
      </c>
      <c r="N66" s="21" t="str">
        <f t="shared" si="1"/>
        <v xml:space="preserve"> </v>
      </c>
      <c r="O66" s="21" t="str">
        <f t="shared" si="2"/>
        <v xml:space="preserve"> </v>
      </c>
      <c r="P66" s="21"/>
      <c r="Q66" s="60"/>
      <c r="R66" s="21"/>
    </row>
    <row r="67" spans="1:18" ht="24" customHeight="1" x14ac:dyDescent="0.25">
      <c r="A67" s="79"/>
      <c r="B67" s="23" t="s">
        <v>37</v>
      </c>
      <c r="C67" s="41"/>
      <c r="D67" s="40"/>
      <c r="E67" s="41"/>
      <c r="F67" s="41"/>
      <c r="G67" s="41"/>
      <c r="H67" s="41"/>
      <c r="I67" s="41"/>
      <c r="J67" s="41"/>
      <c r="K67" s="41"/>
      <c r="L67" s="41"/>
      <c r="M67" s="42" t="str">
        <f t="shared" si="0"/>
        <v xml:space="preserve"> </v>
      </c>
      <c r="N67" s="21" t="str">
        <f t="shared" si="1"/>
        <v xml:space="preserve"> </v>
      </c>
      <c r="O67" s="21" t="str">
        <f t="shared" si="2"/>
        <v xml:space="preserve"> </v>
      </c>
      <c r="P67" s="21"/>
      <c r="Q67" s="60"/>
      <c r="R67" s="21"/>
    </row>
    <row r="68" spans="1:18" ht="24" customHeight="1" x14ac:dyDescent="0.25">
      <c r="A68" s="64" t="s">
        <v>38</v>
      </c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28">
        <f>SUM(M16:M67)</f>
        <v>5</v>
      </c>
      <c r="N68" s="28">
        <f>SUM(N16:N67)</f>
        <v>5</v>
      </c>
      <c r="O68" s="28">
        <f>SUM(O16:O67)</f>
        <v>0</v>
      </c>
      <c r="P68" s="28">
        <f t="shared" ref="P68:R68" si="10">SUM(P16:P67)</f>
        <v>0</v>
      </c>
      <c r="Q68" s="28">
        <f t="shared" si="10"/>
        <v>1</v>
      </c>
      <c r="R68" s="28">
        <f t="shared" si="10"/>
        <v>4</v>
      </c>
    </row>
    <row r="69" spans="1:18" ht="18.75" x14ac:dyDescent="0.25">
      <c r="A69" s="37"/>
      <c r="B69" s="34"/>
      <c r="C69" s="34"/>
      <c r="D69" s="29"/>
      <c r="E69" s="34"/>
      <c r="F69" s="34"/>
      <c r="G69" s="34"/>
      <c r="H69" s="34"/>
      <c r="I69" s="34"/>
      <c r="J69" s="34"/>
      <c r="K69" s="34"/>
      <c r="L69" s="34"/>
      <c r="M69" s="35"/>
      <c r="N69" s="35"/>
      <c r="O69" s="35"/>
      <c r="P69" s="36"/>
      <c r="Q69" s="52"/>
      <c r="R69" s="36"/>
    </row>
    <row r="70" spans="1:18" ht="18.75" x14ac:dyDescent="0.3">
      <c r="A70" s="69" t="s">
        <v>40</v>
      </c>
      <c r="B70" s="69"/>
      <c r="C70" s="69"/>
      <c r="D70" s="69"/>
      <c r="E70" s="29"/>
      <c r="F70" s="29"/>
      <c r="G70" s="30"/>
      <c r="H70" s="31"/>
      <c r="I70" s="31"/>
      <c r="J70" s="31"/>
      <c r="K70" s="31"/>
      <c r="L70" s="31"/>
      <c r="M70" s="69" t="s">
        <v>39</v>
      </c>
      <c r="N70" s="69"/>
      <c r="O70" s="69"/>
      <c r="P70" s="69"/>
      <c r="Q70" s="69"/>
      <c r="R70" s="69"/>
    </row>
    <row r="71" spans="1:18" ht="18.75" x14ac:dyDescent="0.3">
      <c r="A71" s="69"/>
      <c r="B71" s="69"/>
      <c r="C71" s="69"/>
      <c r="D71" s="69"/>
      <c r="E71" s="29"/>
      <c r="F71" s="29"/>
      <c r="G71" s="30"/>
      <c r="H71" s="31"/>
      <c r="I71" s="31"/>
      <c r="J71" s="31"/>
      <c r="K71" s="31"/>
      <c r="L71" s="31"/>
      <c r="M71" s="69" t="s">
        <v>41</v>
      </c>
      <c r="N71" s="69"/>
      <c r="O71" s="69"/>
      <c r="P71" s="69"/>
      <c r="Q71" s="69"/>
      <c r="R71" s="69"/>
    </row>
    <row r="72" spans="1:18" ht="18.75" x14ac:dyDescent="0.3">
      <c r="A72" s="52"/>
      <c r="B72" s="53"/>
      <c r="C72" s="53"/>
      <c r="D72" s="53"/>
      <c r="E72" s="53"/>
      <c r="F72" s="53"/>
      <c r="G72" s="30"/>
      <c r="H72" s="51"/>
      <c r="I72" s="51"/>
      <c r="J72" s="51"/>
      <c r="K72" s="51"/>
      <c r="L72" s="51"/>
      <c r="M72" s="53"/>
      <c r="N72" s="53"/>
      <c r="O72" s="53"/>
      <c r="P72" s="53"/>
      <c r="Q72" s="57"/>
      <c r="R72" s="53"/>
    </row>
    <row r="73" spans="1:18" ht="18.75" x14ac:dyDescent="0.3">
      <c r="A73" s="34"/>
      <c r="B73" s="29"/>
      <c r="C73" s="29"/>
      <c r="D73" s="29"/>
      <c r="E73" s="29"/>
      <c r="F73" s="29"/>
      <c r="G73" s="30"/>
      <c r="H73" s="31"/>
      <c r="I73" s="31"/>
      <c r="J73" s="31"/>
      <c r="K73" s="31"/>
      <c r="L73" s="31"/>
      <c r="M73" s="31"/>
      <c r="N73" s="31"/>
      <c r="O73" s="31"/>
      <c r="P73" s="31"/>
      <c r="Q73" s="58"/>
      <c r="R73" s="31"/>
    </row>
    <row r="74" spans="1:18" ht="18.75" x14ac:dyDescent="0.3">
      <c r="A74" s="5"/>
      <c r="B74" s="29"/>
      <c r="C74" s="29"/>
      <c r="D74" s="29"/>
      <c r="E74" s="29"/>
      <c r="F74" s="29"/>
      <c r="G74" s="30"/>
      <c r="H74" s="31"/>
      <c r="I74" s="31"/>
      <c r="J74" s="31"/>
      <c r="K74" s="31"/>
      <c r="L74" s="31"/>
      <c r="M74" s="31"/>
      <c r="N74" s="29"/>
      <c r="O74" s="31"/>
      <c r="P74" s="31"/>
      <c r="Q74" s="58"/>
      <c r="R74" s="32"/>
    </row>
    <row r="75" spans="1:18" ht="18.75" x14ac:dyDescent="0.3">
      <c r="A75" s="5"/>
      <c r="B75" s="29"/>
      <c r="C75" s="29"/>
      <c r="D75" s="29"/>
      <c r="E75" s="29"/>
      <c r="F75" s="29"/>
      <c r="G75" s="30"/>
      <c r="H75" s="31"/>
      <c r="I75" s="31"/>
      <c r="J75" s="31"/>
      <c r="K75" s="31"/>
      <c r="L75" s="31"/>
      <c r="M75" s="31"/>
      <c r="N75" s="29"/>
      <c r="O75" s="31"/>
      <c r="P75" s="31"/>
      <c r="Q75" s="58"/>
      <c r="R75" s="32"/>
    </row>
    <row r="76" spans="1:18" ht="18.75" x14ac:dyDescent="0.3">
      <c r="A76" s="69" t="s">
        <v>50</v>
      </c>
      <c r="B76" s="69"/>
      <c r="C76" s="69"/>
      <c r="D76" s="69"/>
      <c r="E76" s="29"/>
      <c r="F76" s="29"/>
      <c r="G76" s="30"/>
      <c r="H76" s="33"/>
      <c r="I76" s="33"/>
      <c r="J76" s="33"/>
      <c r="K76" s="33"/>
      <c r="L76" s="33"/>
      <c r="M76" s="69" t="s">
        <v>42</v>
      </c>
      <c r="N76" s="69"/>
      <c r="O76" s="69"/>
      <c r="P76" s="69"/>
      <c r="Q76" s="69"/>
      <c r="R76" s="69"/>
    </row>
  </sheetData>
  <mergeCells count="61">
    <mergeCell ref="A62:A63"/>
    <mergeCell ref="A29:A31"/>
    <mergeCell ref="A39:A56"/>
    <mergeCell ref="O13:O15"/>
    <mergeCell ref="M76:R76"/>
    <mergeCell ref="A66:A67"/>
    <mergeCell ref="M70:R70"/>
    <mergeCell ref="M71:R71"/>
    <mergeCell ref="A68:L68"/>
    <mergeCell ref="A70:D71"/>
    <mergeCell ref="A76:D76"/>
    <mergeCell ref="A64:A65"/>
    <mergeCell ref="A20:A22"/>
    <mergeCell ref="A23:A28"/>
    <mergeCell ref="A32:A34"/>
    <mergeCell ref="A35:A36"/>
    <mergeCell ref="A37:A38"/>
    <mergeCell ref="A57:A59"/>
    <mergeCell ref="A60:A61"/>
    <mergeCell ref="J14:J15"/>
    <mergeCell ref="D14:D15"/>
    <mergeCell ref="E14:E15"/>
    <mergeCell ref="M13:M15"/>
    <mergeCell ref="N13:N15"/>
    <mergeCell ref="B12:B15"/>
    <mergeCell ref="F14:F15"/>
    <mergeCell ref="G14:G15"/>
    <mergeCell ref="H14:H15"/>
    <mergeCell ref="I14:I15"/>
    <mergeCell ref="A16:A19"/>
    <mergeCell ref="A12:A15"/>
    <mergeCell ref="P12:P15"/>
    <mergeCell ref="C13:D13"/>
    <mergeCell ref="E13:F13"/>
    <mergeCell ref="G13:H13"/>
    <mergeCell ref="I13:J13"/>
    <mergeCell ref="K13:L13"/>
    <mergeCell ref="C14:C15"/>
    <mergeCell ref="K14:K15"/>
    <mergeCell ref="L14:L15"/>
    <mergeCell ref="C12:D12"/>
    <mergeCell ref="E12:F12"/>
    <mergeCell ref="G12:H12"/>
    <mergeCell ref="I12:J12"/>
    <mergeCell ref="K12:L12"/>
    <mergeCell ref="Q12:R13"/>
    <mergeCell ref="Q14:Q15"/>
    <mergeCell ref="R14:R15"/>
    <mergeCell ref="A10:N10"/>
    <mergeCell ref="A1:H1"/>
    <mergeCell ref="I1:R1"/>
    <mergeCell ref="A2:H2"/>
    <mergeCell ref="I2:R2"/>
    <mergeCell ref="I3:R3"/>
    <mergeCell ref="G4:N4"/>
    <mergeCell ref="A5:R5"/>
    <mergeCell ref="A6:R6"/>
    <mergeCell ref="A7:R7"/>
    <mergeCell ref="A8:N8"/>
    <mergeCell ref="A9:N9"/>
    <mergeCell ref="M12:O12"/>
  </mergeCells>
  <pageMargins left="0.21" right="0.2" top="0.17" bottom="0.17" header="0.17" footer="0.17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2025-04-17T08:17:40Z</cp:lastPrinted>
  <dcterms:created xsi:type="dcterms:W3CDTF">2023-06-02T02:54:41Z</dcterms:created>
  <dcterms:modified xsi:type="dcterms:W3CDTF">2025-04-17T08:19:30Z</dcterms:modified>
</cp:coreProperties>
</file>