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D:\2025\PCI\BÁO CÁO\HN CÔNG BỐ PCI 2024\"/>
    </mc:Choice>
  </mc:AlternateContent>
  <xr:revisionPtr revIDLastSave="0" documentId="13_ncr:1_{3A373522-6BE1-4149-9E76-C871B6FD4105}" xr6:coauthVersionLast="47" xr6:coauthVersionMax="47" xr10:uidLastSave="{00000000-0000-0000-0000-000000000000}"/>
  <bookViews>
    <workbookView xWindow="-120" yWindow="-120" windowWidth="29040" windowHeight="15720" firstSheet="6" activeTab="10" xr2:uid="{00000000-000D-0000-FFFF-FFFF00000000}"/>
  </bookViews>
  <sheets>
    <sheet name="Tổng" sheetId="23" r:id="rId1"/>
    <sheet name="Gia nhập thị trường" sheetId="3" r:id="rId2"/>
    <sheet name="Tiếp cận đất đai" sheetId="5" r:id="rId3"/>
    <sheet name="Tính minh bạch" sheetId="7" r:id="rId4"/>
    <sheet name="Chi phí thời gian" sheetId="9" r:id="rId5"/>
    <sheet name="Chi phí không chính thức" sheetId="11" r:id="rId6"/>
    <sheet name="Cạnh tranh bình đẳng" sheetId="13" r:id="rId7"/>
    <sheet name="Tính năng động" sheetId="15" r:id="rId8"/>
    <sheet name="Chính sách hỗ trợ doanh nghiệp" sheetId="17" r:id="rId9"/>
    <sheet name="Đào tạo lao động" sheetId="19" r:id="rId10"/>
    <sheet name="Thiết chế pháp lý &amp; ANTT" sheetId="21" r:id="rId11"/>
  </sheets>
  <definedNames>
    <definedName name="_xlnm.Print_Titles" localSheetId="6">'Cạnh tranh bình đẳng'!$5:$6</definedName>
    <definedName name="_xlnm.Print_Titles" localSheetId="5">'Chi phí không chính thức'!$5:$6</definedName>
    <definedName name="_xlnm.Print_Titles" localSheetId="4">'Chi phí thời gian'!$5:$6</definedName>
    <definedName name="_xlnm.Print_Titles" localSheetId="8">'Chính sách hỗ trợ doanh nghiệp'!$5:$6</definedName>
    <definedName name="_xlnm.Print_Titles" localSheetId="9">'Đào tạo lao động'!$5:$6</definedName>
    <definedName name="_xlnm.Print_Titles" localSheetId="1">'Gia nhập thị trường'!$5:$6</definedName>
    <definedName name="_xlnm.Print_Titles" localSheetId="10">'Thiết chế pháp lý &amp; ANTT'!$5:$6</definedName>
    <definedName name="_xlnm.Print_Titles" localSheetId="2">'Tiếp cận đất đai'!$5:$6</definedName>
    <definedName name="_xlnm.Print_Titles" localSheetId="3">'Tính minh bạch'!$5:$6</definedName>
    <definedName name="_xlnm.Print_Titles" localSheetId="7">'Tính năng động'!$5:$6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5" l="1"/>
  <c r="E6" i="5"/>
  <c r="E6" i="7"/>
  <c r="E8" i="7"/>
  <c r="E7" i="7"/>
  <c r="E10" i="7"/>
  <c r="E12" i="7"/>
  <c r="E13" i="7"/>
  <c r="E14" i="7"/>
  <c r="E15" i="7"/>
  <c r="E16" i="7"/>
  <c r="E17" i="7"/>
  <c r="E18" i="7"/>
  <c r="E19" i="7"/>
  <c r="E20" i="7"/>
  <c r="E21" i="7"/>
  <c r="E23" i="7"/>
  <c r="E9" i="7"/>
  <c r="E6" i="9"/>
  <c r="E8" i="9"/>
  <c r="E9" i="9"/>
  <c r="E10" i="9"/>
  <c r="E11" i="9"/>
  <c r="E12" i="9"/>
  <c r="E13" i="9"/>
  <c r="E14" i="9"/>
  <c r="E15" i="9"/>
  <c r="E16" i="9"/>
  <c r="E17" i="9"/>
  <c r="E18" i="9"/>
  <c r="E19" i="9"/>
  <c r="E7" i="9"/>
  <c r="E8" i="13"/>
  <c r="E9" i="13"/>
  <c r="E10" i="13"/>
  <c r="E11" i="13"/>
  <c r="E12" i="13"/>
  <c r="E13" i="13"/>
  <c r="E14" i="13"/>
  <c r="E15" i="13"/>
  <c r="E16" i="13"/>
  <c r="E17" i="13"/>
  <c r="E7" i="13"/>
  <c r="E8" i="15"/>
  <c r="E9" i="15"/>
  <c r="E10" i="15"/>
  <c r="E11" i="15"/>
  <c r="E12" i="15"/>
  <c r="E13" i="15"/>
  <c r="E14" i="15"/>
  <c r="E15" i="15"/>
  <c r="E7" i="15"/>
</calcChain>
</file>

<file path=xl/sharedStrings.xml><?xml version="1.0" encoding="utf-8"?>
<sst xmlns="http://schemas.openxmlformats.org/spreadsheetml/2006/main" count="343" uniqueCount="239">
  <si>
    <t>Tăng / Giảm</t>
  </si>
  <si>
    <t>CSTP 3: Tính Minh bạch</t>
  </si>
  <si>
    <t>Tiếp cận tài liệu quy hoạch (1=Không thể; 5=Rất dễ)</t>
  </si>
  <si>
    <t>Tiếp cận tài liệu pháp lý (1=Không thể; 5=Rất dễ)</t>
  </si>
  <si>
    <t>Tỷ lệ DN nhận được thông tin, văn bản cần khi yêu cầu cơ quan trong tỉnh cung cấp (% )</t>
  </si>
  <si>
    <t>Chất lượng website của tỉnh - Điều chỉnh năm 2021</t>
  </si>
  <si>
    <t>CSTP 4: Chi phí thời gian</t>
  </si>
  <si>
    <t>CSTP 5: Chi phí không chính thức</t>
  </si>
  <si>
    <t xml:space="preserve">Các khoản chi phí không chính thức ở mức chấp nhận được (% Đồng ý)  </t>
  </si>
  <si>
    <t>CSTP 6: Cạnh tranh bình đẳng</t>
  </si>
  <si>
    <t xml:space="preserve">UBND tỉnh năng động và sáng tạo trong việc giải quyết các vấn đề mới phát sinh (% Đồng ý) </t>
  </si>
  <si>
    <t>CSTP 8: Chính sách hỗ trợ doanh nghiệp</t>
  </si>
  <si>
    <t>Tỷ lệ nhà cung cấp dịch vụ trên tổng số doanh nghiệp (%)</t>
  </si>
  <si>
    <t>Tỷ lệ nhà cung cấp tư nhân và nước ngoài trên tổng số nhà cung cấp dịch vụ (%)</t>
  </si>
  <si>
    <t>CSTP 9: Đào tạo lao động</t>
  </si>
  <si>
    <t>Giáo dục dạy nghề tại tỉnh có chất lượng tốt (% Đồng ý)</t>
  </si>
  <si>
    <t>Tỷ lệ lao động từ 15 tuổi trở lên đang làm việc tại địa phương đã qua đào tạo (%, TCTK)</t>
  </si>
  <si>
    <t>Giáo dục phổ thông tại tỉnh có chất lượng tốt (% Đồng ý)</t>
  </si>
  <si>
    <t>CSTP 10: Thiết chế pháp lý &amp; ANTT</t>
  </si>
  <si>
    <t>Hệ thống pháp luật có cơ chế giúp DN tố cáo hành vi sai phạm của CBNN (% Thường xuyên hoặc Luôn luôn)</t>
  </si>
  <si>
    <t>Tỷ lệ DN tin tưởng vào khả năng bảo vệ của pháp luật về vấn đề bản quyền hoặc thực thi hợp đồng (% Đồng ý)</t>
  </si>
  <si>
    <t xml:space="preserve">Tỷ lệ DN sẵn sàng sử dụng tòa án để giải quyết các tranh chấp (%)  </t>
  </si>
  <si>
    <t>Tỷ lệ DN tin rằng cấp trên không bao che và sẽ nghiêm túc xử lý kỷ luật cán bộ sai phạm (% Đồng ý)</t>
  </si>
  <si>
    <t>Tòa án các cấp của tỉnh xét xử các vụ kiện kinh tế đúng pháp luật (% Đồng ý)</t>
  </si>
  <si>
    <t>Tòa án các cấp của tỉnh xử các vụ kiện kinh tế nhanh chóng (% Đồng ý)</t>
  </si>
  <si>
    <t>Phán quyết của tòa án được thi hành nhanh chóng (% Đồng ý)</t>
  </si>
  <si>
    <t xml:space="preserve">Các cơ quan trợ giúp pháp lý hỗ trợ doanh nghiệp dùng luật để khởi kiện khi có tranh chấp (% Đồng ý)  </t>
  </si>
  <si>
    <t>Các chi phí chính thức từ khi khởi kiện đến khi bản án được thi hành ở mức chấp nhận được (% Đồng ý) - Biến mới năm 2021</t>
  </si>
  <si>
    <t>Các chi phí không chính thức từ khi khởi kiện đến khi bản án được thi hành ở mức chấp nhận được (% Đồng ý) - Biến mới năm 2021</t>
  </si>
  <si>
    <t>Phán quyết của toà án là công bằng (% Đồng ý)</t>
  </si>
  <si>
    <t>Số lượng vụ việc tranh chấp của các doanh nghiệp ngoài quốc doanh do Tòa án kinh tế cấp tỉnh thụ lý trên 100 doanh nghiệp (TANDTC)</t>
  </si>
  <si>
    <t>Tỷ lệ nguyên đơn ngoài quốc doanh trên tổng số nguyên đơn tại Toà án kinh tế tỉnh (%, TANDTC)</t>
  </si>
  <si>
    <t>Tỷ lệ các vụ án kinh tế đã được giải quyết (%, TANDTC)</t>
  </si>
  <si>
    <t xml:space="preserve"> Tình hình an ninh trật tự trên địa bàn tỉnh là tốt (%)</t>
  </si>
  <si>
    <t>Cơ quan công an sở tại xử lý vụ việc của DN hiệu quả (%)</t>
  </si>
  <si>
    <t xml:space="preserve">(*) Ghi chú: </t>
  </si>
  <si>
    <t>Phụ lục 1</t>
  </si>
  <si>
    <t>STT</t>
  </si>
  <si>
    <t>Tham khảo</t>
  </si>
  <si>
    <t>Phụ lục 2</t>
  </si>
  <si>
    <t>Phụ lục 3</t>
  </si>
  <si>
    <t>Phụ lục 4</t>
  </si>
  <si>
    <t>Phụ lục 5</t>
  </si>
  <si>
    <t>Phụ lục 6</t>
  </si>
  <si>
    <t>Phụ lục 7</t>
  </si>
  <si>
    <t>Phụ lục 8</t>
  </si>
  <si>
    <t>Phụ lục 9</t>
  </si>
  <si>
    <t>Phụ lục 10</t>
  </si>
  <si>
    <t>Phụ lục</t>
  </si>
  <si>
    <t>CHỈ SỐ TÍNH MINH BẠCH</t>
  </si>
  <si>
    <t>CHỈ SỐ CHI PHÍ THỜI GIAN</t>
  </si>
  <si>
    <t>CHỈ SỐ CHI PHÍ KHÔNG CHÍNH THỨC</t>
  </si>
  <si>
    <t>CHỈ SỐ CHÍNH SÁCH HỖ TRỢ DOANH NGHIỆP</t>
  </si>
  <si>
    <t>CHỈ SỐ ĐÀO TẠO LAO ĐỘNG</t>
  </si>
  <si>
    <t>CHỈ SỐ THIẾT CHẾ PHÁP LÝ VÀ AN NINH TRẬT TỰ</t>
  </si>
  <si>
    <t>Năm 2023</t>
  </si>
  <si>
    <t>Điểm số
Năm 2023</t>
  </si>
  <si>
    <t>- Trong số các chỉ tiêu được liệt kê ở đây, một số chỉ tiêu là chỉ tiêu thuận (giá trị càng cao thì càng tích cực ) và một số chỉ tiêu còn lại là chỉ tiêu nghịch (giá trị càng cao thì càng tiêu cực ).</t>
  </si>
  <si>
    <t>CHỈ SỐ GIA NHẬP THỊ TRƯỜNG</t>
  </si>
  <si>
    <t xml:space="preserve">CHỈ SỐ TIẾP CẬN ĐẤT ĐAI </t>
  </si>
  <si>
    <t>Chỉ số Gia nhập thị trường</t>
  </si>
  <si>
    <t>Chỉ số Tiếp cận đất đai</t>
  </si>
  <si>
    <t xml:space="preserve">Chỉ số Tính minh bạch </t>
  </si>
  <si>
    <t>Chỉ số Chi phí thời gian</t>
  </si>
  <si>
    <t>Chỉ số Chi phí không chính thức</t>
  </si>
  <si>
    <t>Chỉ số Cạnh tranh bình đẳng</t>
  </si>
  <si>
    <t>Chỉ số Tính năng động của chính quyền tỉnh</t>
  </si>
  <si>
    <t>Chỉ số Chính sách hỗ trợ doanh nghiệp</t>
  </si>
  <si>
    <t>Chỉ số Đào tạo lao động</t>
  </si>
  <si>
    <t>Chỉ số Thiết chế pháp lý &amp; ANTT</t>
  </si>
  <si>
    <t>CHỈ SỐ  CẠNH TRANH BÌNH ĐẲNG</t>
  </si>
  <si>
    <t>CSTP 1: Gia nhập thị trường</t>
  </si>
  <si>
    <t xml:space="preserve">CSTP 2: Tiếp cận đất đai </t>
  </si>
  <si>
    <t>KẾT QUẢ CHỈ SỐ NĂNG LỰC CẠNH TRANH (PCI) TỈNH AN GIANG NĂM 2024</t>
  </si>
  <si>
    <t>Điểm số
Năm 2024</t>
  </si>
  <si>
    <t>Năm 2024</t>
  </si>
  <si>
    <t>PCI TỈNH AN GIANG 2024</t>
  </si>
  <si>
    <t xml:space="preserve">CHỈ SỐ TÍNH NĂNG ĐỘNG  CỦA CHÍNH QUYỀN </t>
  </si>
  <si>
    <t>8%</t>
  </si>
  <si>
    <t>4%</t>
  </si>
  <si>
    <t>56%</t>
  </si>
  <si>
    <t>40%</t>
  </si>
  <si>
    <t>26%</t>
  </si>
  <si>
    <t>31%</t>
  </si>
  <si>
    <t>-8%</t>
  </si>
  <si>
    <t>-86%</t>
  </si>
  <si>
    <t>-2%</t>
  </si>
  <si>
    <t>18%</t>
  </si>
  <si>
    <t>2.2%</t>
  </si>
  <si>
    <t>-7%</t>
  </si>
  <si>
    <t>-1%</t>
  </si>
  <si>
    <t>-13%</t>
  </si>
  <si>
    <t>-17%</t>
  </si>
  <si>
    <t>2%</t>
  </si>
  <si>
    <t>0%</t>
  </si>
  <si>
    <t>22%</t>
  </si>
  <si>
    <t>28%</t>
  </si>
  <si>
    <t>16%</t>
  </si>
  <si>
    <t>3%</t>
  </si>
  <si>
    <t>15%</t>
  </si>
  <si>
    <t>-19%</t>
  </si>
  <si>
    <t>5%</t>
  </si>
  <si>
    <t>-10%</t>
  </si>
  <si>
    <t>Tỷ lệ doanh nghiệp có chi trả  chi phí không chính thức (%)</t>
  </si>
  <si>
    <t>Tỷ lệ doanh nghiệp phản ánh hiện tượng nhũng nhiễu khi giải quyết thủ tục cho DN là phổ biến (%)</t>
  </si>
  <si>
    <t xml:space="preserve">Tỷ lệ DN chi trả chi phí không chính thức cho cán bộ thanh, kiểm tra (%) </t>
  </si>
  <si>
    <t xml:space="preserve"> DN phải chi hơn 10% doanh thu cho các loại chi phí không chính thức (%) </t>
  </si>
  <si>
    <t>Tỷ lệ DN chi trả chi phí không chính thức để đẩy nhanh việc thực hiện thủ tục đất đai (% )</t>
  </si>
  <si>
    <t xml:space="preserve">Chi trả " hoa hồng" là cần thiết để có cơ hội thắng thầu (% Đồng ý) </t>
  </si>
  <si>
    <t xml:space="preserve">Có tranh chấp song không lựa chọn Tòa án để giải quyết do lo ngại tình trạng "chạy án" là phổ biến (%) </t>
  </si>
  <si>
    <t>Tỷ lệ DN dành hơn 10% quỹ thời gian để tìm hiểu và thực hiện các quy định pháp luật của Nhà nước (%)</t>
  </si>
  <si>
    <t xml:space="preserve">Tỷ lệ doanh nghiệp đồng ý với nhận định cán bộ nhà nước thân thiện (%) </t>
  </si>
  <si>
    <t xml:space="preserve">Tỷ lệ doanh nghiệp đồng ý với nhận định cán bộ nhà nước giải quyết công việc hiệu quả (%)  </t>
  </si>
  <si>
    <t xml:space="preserve">Tỷ lệ doanh nghiệp  cho biết  không cần phải đi lại nhiều lần để lấy dấu và chữ ký (%)  </t>
  </si>
  <si>
    <t xml:space="preserve">Tỷ lệ doanh nghiệp cho biết thủ tục giấy tờ đơn giản (%)    </t>
  </si>
  <si>
    <t xml:space="preserve">Tỷ lệ doanh nghiệp cho biết phí, lệ phí được công khai (%)  </t>
  </si>
  <si>
    <t>Thời gian thực hiện TTHC được rút ngắn hơn so với quy định (%)</t>
  </si>
  <si>
    <t>Tỷ lệ DN không gặp khó khăn khi thực hiện TTHC trực tuyến (%)</t>
  </si>
  <si>
    <t>Tỷ lệ doanh nghiệp cho biết thực hiện TTHC trực tuyến giúp tiết giảm thời gian (%)</t>
  </si>
  <si>
    <t>Tỷ lệ DN cho biết nội dung làm việc của các đoàn thanh, kiểm tra bị trùng lặp  (%)</t>
  </si>
  <si>
    <t>Tỷ lệ DN cho biết bị thanh kiểm tra trên 3 lần một năm  (%)</t>
  </si>
  <si>
    <t>Tỷ lệ DN phản ánh cán bộ thanh, kiểm tra lợi dụng thực thi công vụ nhũng nhiễu doanh nghiệp (%)</t>
  </si>
  <si>
    <t>Số giờ thanh, kiểm tra thuế mỗi cuộc (trung vị)</t>
  </si>
  <si>
    <t>Tỷ lệ doanh nghiệp cho biết thực hiện TTHC trực tuyến giúp tiết giảm chi phí  (%)</t>
  </si>
  <si>
    <t>-5</t>
  </si>
  <si>
    <t>Tỷ lệ doanh nghiệp quan sát thấy Minh bạch trong đấu thầu (%)</t>
  </si>
  <si>
    <t>Số ngày chờ đợi để nhận được thông tin, văn bản yêu cầu (Trung vị)</t>
  </si>
  <si>
    <t>Thông tin trên website của tỉnh về các ưu đãi/khuyến khích/hỗ trợ đầu tư của tỉnh là hữu ích (%)</t>
  </si>
  <si>
    <t>Thông tin trên website của tỉnh về các quy định về thủ tục hành chính là hữu ích (%)</t>
  </si>
  <si>
    <t>Thông tin trên website của tỉnh về các văn bản điều hành, chỉ đạo của lãnh đạo tỉnh là hữu ích (%)</t>
  </si>
  <si>
    <t>Thông tin trên các website của tỉnh về các văn bản pháp luật của tỉnh là hữu ích (%)</t>
  </si>
  <si>
    <t>Cần có "mối quan hệ" để có được các tài liệu của tỉnh (% Quan trọng hoặc Rất quan trọng)</t>
  </si>
  <si>
    <t>Tỷ lệ doanh nghiệp cho biết thỏa thuận về các khoản thuế phải nộp với cán bộ thuế giúp doanh nghiệp giảm được số thuế phải nộp  (% )</t>
  </si>
  <si>
    <t>Vai trò của các hiệp hội DN địa phương trong việc xây dựng và phản biện chính sách, quy định của tỉnh là quan trọng (%)</t>
  </si>
  <si>
    <t xml:space="preserve">Khả năng dự liệu được việc thực thi của tỉnh với quy định pháp luật của Trung ương (% Có thể) </t>
  </si>
  <si>
    <t xml:space="preserve">Khả năng dự liệu được thay đổi quy định pháp luật của tỉnh (% Có thể) </t>
  </si>
  <si>
    <t>Tỷ lệ DN thường xuyên truy cập vào website của UBND tỉnh  (%)</t>
  </si>
  <si>
    <t>23.76</t>
  </si>
  <si>
    <t>3</t>
  </si>
  <si>
    <t>5</t>
  </si>
  <si>
    <t>6%</t>
  </si>
  <si>
    <t>-16%</t>
  </si>
  <si>
    <t>14%</t>
  </si>
  <si>
    <t>19%</t>
  </si>
  <si>
    <t>20%</t>
  </si>
  <si>
    <t>12%</t>
  </si>
  <si>
    <t>24%</t>
  </si>
  <si>
    <t>-14%</t>
  </si>
  <si>
    <t>46%</t>
  </si>
  <si>
    <t>Số ngày chờ đợi để được cấp GCNQSDĐ (trung vị)</t>
  </si>
  <si>
    <t>Tỷ lệ doannh nghiệp không gặp cản trở về tiếp cận đất đai hoặc mở rộng mặt bằng kinh doanh (%)</t>
  </si>
  <si>
    <t>Tỷ lệ doanh nghiệp gặp khó khăn về thiếu quỹ đất sạch (%)</t>
  </si>
  <si>
    <t>Tỷ lệ doanh nghiệp gặp khó khăn về tiến độ giải phóng mặt bằng chậm (%)</t>
  </si>
  <si>
    <t>Thông tin, dữ liệu về đất đai không được cung cấp thuận lợi, nhanh chóng (%)</t>
  </si>
  <si>
    <t>Tỷ lệ doanh nghiệp cho biết thời hạn giải quyết hồ sơ đất đai dài hơn so với thời hạn được niêm yết hoặc văn bản quy định (%)</t>
  </si>
  <si>
    <t>Tỷ lệ doanh nghiệp phản ánh cán bộ nhận hồ sơ và giải quyết TTHC đất đai không hướng dẫn chi tiết, đầy đủ (%)</t>
  </si>
  <si>
    <t>Tỷ lệ doanh nghiệp phản ánh thủ tục xác định giá trị quyền sử dụng đất rất mất nhiều thời gian (%)</t>
  </si>
  <si>
    <t>Doanh nghiệp  đánh giá mức độ rủi ro bị thu hồi đất (1=Rất thấp; 5=Rất cao)</t>
  </si>
  <si>
    <t>Tỷ lệ doanh nghiệp tin rằng sẽ được bồi thường thỏa đáng khi bị thu hồi đất (%)</t>
  </si>
  <si>
    <t>Thời gian đăng ký doanh nghiệp  (số ngày trung vị)</t>
  </si>
  <si>
    <t>Tỷ lệ DN cho biết phải sửa đổi, bổ sung hồ sơ ĐKDN từ 2 lần trở lên (%)</t>
  </si>
  <si>
    <t>Thời gian thay đổi nội dung đăng ký doanh nghiệp (số ngày trung vị)</t>
  </si>
  <si>
    <t>Tỷ lệ DN đăng ký hoặc sửa đổi ĐKDN thông qua hình thức mới như đăng ký trực tuyến, đăng ký ở trung tâm hành chính công hoặc qua bưu điện (%)</t>
  </si>
  <si>
    <t xml:space="preserve">Thủ tục tại bộ phận Một cửa được niêm yết công khai (%)  </t>
  </si>
  <si>
    <t xml:space="preserve">Hướng dẫn thủ tục rõ ràng, đầy đủ  tại bộ phận Một cửa (%)  </t>
  </si>
  <si>
    <t xml:space="preserve">Cán bộ tại  bộ phận Một cửa am hiểu về chuyên môn (%)  </t>
  </si>
  <si>
    <t xml:space="preserve">Cán bộ tại bộ phận Một cửa nhiệt tình, thân thiện (%)  </t>
  </si>
  <si>
    <t xml:space="preserve">Việc khai trình việc sử dụng lao động, đề nghị cấp mã số đơn vị tham gia bảo hiểm xã hội và đăng ký sử dụng hóa đơn của doanh nghiệp được thực hiện đồng thời trong quá trình thực hiện thủ tục đăng ký doanh nghiệp (%) </t>
  </si>
  <si>
    <t xml:space="preserve">Hướng dẫn thủ tục cấp phép kinh doanh có điều kiện là rõ ràng, đầy đủ (%) </t>
  </si>
  <si>
    <t xml:space="preserve">Doanh nghiệp không gặp khó khăn gì khi thực hiện thủ tục cấp phép kinh doanh có điều kiện (%) </t>
  </si>
  <si>
    <t>Quy trình giải quyết thủ tục cấp phép kinh doanh có điều kiện đúng như văn bản quy định (%)</t>
  </si>
  <si>
    <t>Thời gian thực hiện thủ tục cấp phép kinh doanh có điều kiện không kéo dài hơn so với văn bản quy định  (%)</t>
  </si>
  <si>
    <t>Chi phí cấp phép kinh doanh có điều kiện không vượt quá mức phí, lệ phí được quy định trong văn bản pháp luật (%)</t>
  </si>
  <si>
    <t>Tỷ lệ DN phải trì hoãn/hủy bỏ kế hoạch kinh doanh do những khó khăn gặp phải khi thực hiện thủ tục ĐKDN (%)</t>
  </si>
  <si>
    <t>Tỷ lệ DN phải hủy bỏ kế hoạch kinh doanh do những khó khăn gặp phải khi thực hiện thủ tục sửa đổi ĐKDN (%)</t>
  </si>
  <si>
    <t xml:space="preserve">Tỷ lệ DN phải hủy bỏ kế hoạch kinh doanh do những khó khăn gặp phải khi thực hiện thủ tục đề nghị cấp Giấy phép kinh doanh có điều kiện (%) </t>
  </si>
  <si>
    <t>Tỷ lệ DN phải chờ hơn MỘT tháng để hoàn thành tất cả các thủ tục để chính thức hoạt động (%)</t>
  </si>
  <si>
    <t>Tỷ lệ DN phải chờ hơn BA tháng để hoàn thành tất cả các thủ tục để chính thức hoạt động (%)</t>
  </si>
  <si>
    <t>64%</t>
  </si>
  <si>
    <t>13%</t>
  </si>
  <si>
    <t>7%</t>
  </si>
  <si>
    <t>Tỷ lệ doanh nghiệp phản ánh sự thay đổi bảng giá đất của tỉnh phù hợp với sự thay đổi giá thị trường (%)</t>
  </si>
  <si>
    <t>Tỷ lệ doanh nghiệp không gặp khó khăn khi thực hiện các TTHC đất đai trong vòng 2 năm qua (%)</t>
  </si>
  <si>
    <t>Tỷ lệ doanh nghiệp không làm thủ tục đề nghị cấp GCNQSDĐ  do lo ngại TTHC rườm rà/ lo ngại cán bộ nhũng nhiễu  (%)</t>
  </si>
  <si>
    <t>Tỷ lệ DN phải trì hoãn / hủy bỏ kế hoạch kinh doanh do gặp khó khăn khi thực hiện các TTHC đất đai (%)</t>
  </si>
  <si>
    <t>Tỷ lệ doanh nghiệp đồng ý với nhận định "Thương lượng với cán bộ thuế là phần thiết yếu trong hoạt động kinh doanh" (%)</t>
  </si>
  <si>
    <t>Tỷ lệ doanh nghiệp cho biết công việc đạt được kết quả mong đợi sau khi đã trả chi phí không chính thức (% thường xuyên hoặc luôn luôn)</t>
  </si>
  <si>
    <t xml:space="preserve">Tỷ lệ DN trả chi phí không chính thức khi thực hiện thủ tục ĐKDN / sửa đổi ĐKDN (%) </t>
  </si>
  <si>
    <t>Tỷ lệ DN trả chi phí không chính thức khi thực hiện thủ tục đề nghị cấp giấy phép kinh doanh có điều kiện (%)</t>
  </si>
  <si>
    <t>Tỷ lệ DN trả chi phí không chính thức cho cán bộ thanh, kiểm tra tra an toàn phòng cháy (%)</t>
  </si>
  <si>
    <t>Tỷ lệ DN trả chi phí không chính thức cho cán bộ thanh, kiểm tra môi trường (%)</t>
  </si>
  <si>
    <t xml:space="preserve">Tỷ lệ DN trả chi phí không chính thức cho cán bộ quản lý thị trường (%) </t>
  </si>
  <si>
    <t xml:space="preserve">Tỷ lệ DN trả chi phí không chính thức cho cán bộ thanh, kiểm tra thuế (%) </t>
  </si>
  <si>
    <t>Tỷ lệ DN trả chi phí không chính thức cho cán bộ thanh, kiểm tra xây dựng (%)</t>
  </si>
  <si>
    <t>Tỷ lệ doanh nghiệp đồng ý với nhận định "Sự quan tâm của chính quyền tỉnh không phụ thuộc vào đóng góp của doanh nghiệp cho địa phương như số lao động sử dụng, số thuế phải nộp hoặc tài trợ/hỗ trợ khác" (%)</t>
  </si>
  <si>
    <t>Tỷ lệ doanh nghiệp đồng ý với nhận định "Tỉnh ưu tiên giải quyết các khó khăn cho các doanh nghiệp lớn so với DNNVV trong nước" (%)</t>
  </si>
  <si>
    <t>Tỷ lệ doanh nghiệp đồng ý với nhận định "Tỉnh ưu tiên thu hút đầu tư từ các doanh nghiệp lớn hơn là phát triển DNNVV tại địa phương"  (%)</t>
  </si>
  <si>
    <t>Tỷ lệ doanh nghiệp phản ánh "Thuận lợi trong việc tiếp cận đất đai là đặc quyền dành cho các doanh nghiệp lớn" (%)</t>
  </si>
  <si>
    <t>Tỷ lệ doanh nghiệp phản ánh "TTHC nhanh chóng hơn là đặc quyền dành cho các doanh nghiệp lớn" (%)</t>
  </si>
  <si>
    <t>Tỷ lệ doanh nghiệp phản ánh "Dễ dàng có được các hợp đồng từ CQNN là đặc quyền dành cho các doanh nghiệp lớn"  (%)</t>
  </si>
  <si>
    <t>Tỷ lệ doanh nghiệp phản ánh "Thuận lợi trong cấp phép khai thác khoáng sản là đặc quyền dành cho các doanh nghiệp lớn" (%)</t>
  </si>
  <si>
    <t>Tỷ lệ doanh nghiệp phản ánh "Thuận lợi trong tiếp cận thông tin là đặc quyền dành cho các doanh nghiệp" lớn (%)</t>
  </si>
  <si>
    <t>Tỷ lệ doanh nghiệp phản ánh "Miễn, giảm thuế TNDN là đặc quyền dành cho các doanh nghiệp lớn" (%)</t>
  </si>
  <si>
    <t>Tỷ lệ doanh nghiệp đồng ý với nhận định "Sự ưu đãi của tỉnh cho doanh nghiệp lớn (cả DNNN và DN tư nhân và DN FDI) gây khó khăn cho hoạt động kinh doanh của doanh nghiệp tôi" (%)</t>
  </si>
  <si>
    <t>Tỷ lệ doanh nghiệp đồng ý với nhận định "Hợp đồng, đất đai,… và các nguồn lực kinh tế khác chủ yếu rơi vào tay các DN có liên kết chặt chẽ với cán bộ chính quyền tỉnh” (%)</t>
  </si>
  <si>
    <t>Tỷ lệ doanh nghiệp quan sát thấy thái độ của chính quyền tỉnh đối với khu vực tư nhân là tích cực (%)</t>
  </si>
  <si>
    <t>Phản ứng của tỉnh khi có điểm chưa rõ trong chính sách/văn bản trung ương: “trì hoãn thực hiện và xin ý kiến chỉ đạo” và “không làm gì” (%)</t>
  </si>
  <si>
    <t>Tỷ lệ doanh nghiệp đánh giá "Các Sở ngành không thực hiện đúng chủ trương, chính sách của lãnh đạo tỉnh" (%)</t>
  </si>
  <si>
    <t xml:space="preserve">Tỷ lệ doanh nghiệp đồng ý với nhận định "UBND tỉnh linh hoạt trong khuôn khổ pháp luật nhằm tạo môi trường kinh doanh thuận lợi" (%) </t>
  </si>
  <si>
    <t>Tỷ lệ doanh nghiệp đánh giá "Chính quyền cấp huyện, thị xã không thực hiện đúng chủ trương, chính sách của lãnh đạo tỉnh, thành phố" (%)</t>
  </si>
  <si>
    <t>Tỷ lệ doanh nghiệp đồng ý với nhận định "Các khó khăn, vướng mắc được tháo gỡ kịp thời qua các cuộc đối thoại, tiếp xúc doanh nghiệp tại tỉnh" (%)</t>
  </si>
  <si>
    <t>Tỷ lệ DN tin tưởng rằng lãnh đạo địa phương đã hành động để thực hiện các cam kết cải thiện môi trường kinh doanh của mình (%)</t>
  </si>
  <si>
    <t>Thủ tục tiếp cận tín dụng cho DNNVV là dễ thực hiện  (%)</t>
  </si>
  <si>
    <t xml:space="preserve">Thủ tục tiếp cận hỗ trợ nâng cao năng lực quản trị doanh nghiệp là dễ thực hiện (%) </t>
  </si>
  <si>
    <t xml:space="preserve">Thủ tục tiếp cận mặt bằng tại các KCN/CCN là dễ thực hiện (%) </t>
  </si>
  <si>
    <t xml:space="preserve">Thủ tục tiếp cận dịch vụ tư vấn pháp luật là dễ thực hiện (%) </t>
  </si>
  <si>
    <t>Thủ tục tiếp cận dịch vụ tư vấn thông tin thị trường là dễ thực hiện  (%)</t>
  </si>
  <si>
    <t>Thủ tục tiếp cận các chương trình đào tạo, tập huấn về khởi sự kinh doanh và quản trị doanh nghiệp là dễ thực hiện  (%)</t>
  </si>
  <si>
    <t>Thủ tục tiếp cận các chương trình đào tạo nghề cho người lao động là dễ thực hiện  (%)</t>
  </si>
  <si>
    <t>Chất lượng cung cấp thông tin liên quan đến các FTA của các CQNN địa phương đáp ứng nhu cầu của doanh nghiệp (%)</t>
  </si>
  <si>
    <t xml:space="preserve">Vướng mắc trong thực hiện các văn bản thực thi các hiệp định thương mại tự do (FTA) được CQNN địa phương giải đáp hiệu quả (%) </t>
  </si>
  <si>
    <t>Tỷ lệ DN có biết đến các chương trình hỗ trợ doanh nghiệp tận dụng cơ hội của các FTAs (%)</t>
  </si>
  <si>
    <t>Tỷ lệ DN đánh giá việc thực hiện thủ tục để hưởng hỗ trợ từ chương trình hỗ trợ DN tận dụng cơ hội từ các FTAs là thuận lợi (%)</t>
  </si>
  <si>
    <t>Tỷ lệ DN đánh giá việc tuyển dụng lao động phổ thông tại tỉnh là dễ dàng (%)</t>
  </si>
  <si>
    <t>Tỷ lệ DN đánh giá việc tuyển dụng cán bộ kỹ thuật tại tỉnh là dễ dàng (%)</t>
  </si>
  <si>
    <t>Tỷ lệ DN đánh giá việc tuyển dụng cán bộ quản lý, giám sát tại tỉnh là dễ dàng (%)</t>
  </si>
  <si>
    <t>Tỷ lệ chi phí tuyển dụng lao động trong tổng chi phí kinh doanh (%)</t>
  </si>
  <si>
    <t>Tỷ lệ chi phí đào tạo lao động trong tổng chi phí kinh doanh (%)</t>
  </si>
  <si>
    <t xml:space="preserve">Tỷ lệ lao động tại DN đã tốt nghiệp các cơ sở giáo dục nghề nghiệp (%) </t>
  </si>
  <si>
    <t>Lao động tại địa phương đáp ứng hoàn toàn/phần lớn nhu cầu sử dụng của DN (%)</t>
  </si>
  <si>
    <t>Điểm thi trung bình kỳ thi tốt nghiệp THPT (BGDĐT)</t>
  </si>
  <si>
    <t>Tỷ lệ DN bị trộm cắp hoặc đột nhập vào năm vừa qua (%)</t>
  </si>
  <si>
    <t>Tỷ lệ DN phải trả tiền bảo kê cho các băng nhóm côn đồ, tổ chức xã hội đen để yên ổn làm ăn (%)</t>
  </si>
  <si>
    <t>-9%</t>
  </si>
  <si>
    <t>-3</t>
  </si>
  <si>
    <t>11%</t>
  </si>
  <si>
    <t xml:space="preserve">CSTP 7: Tính năng động của chính quyền </t>
  </si>
  <si>
    <t xml:space="preserve">Tỷ lệ doanh nghiệp đồng ý với nhận định "Chủ trương, chính sách của tỉnh, thành phố đối với việc tạo thuận lợi cho doanh nghiệp hoạt động là ổn định và nhất quán" (%)
</t>
  </si>
  <si>
    <t>(Đính kèm Báo cáo số 565/BC-STC ngày  21 /5/2025 của Sở Tài chính)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</si>
</sst>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Times New Roman"/>
      <family val="2"/>
      <charset val="163"/>
    </font>
    <font>
      <sz val="12"/>
      <color theme="1"/>
      <name val="Times New Roman"/>
      <family val="2"/>
      <charset val="163"/>
    </font>
    <font>
      <sz val="14"/>
      <name val="Times New Roman"/>
      <family val="1"/>
    </font>
    <font>
      <sz val="14"/>
      <color theme="1"/>
      <name val="Times New Roman"/>
      <family val="1"/>
    </font>
    <font>
      <b/>
      <sz val="14"/>
      <name val="Times New Roman"/>
      <family val="1"/>
    </font>
    <font>
      <b/>
      <sz val="14"/>
      <color theme="1"/>
      <name val="Times New Roman"/>
      <family val="1"/>
    </font>
    <font>
      <i/>
      <sz val="14"/>
      <color theme="1"/>
      <name val="Times New Roman"/>
      <family val="1"/>
    </font>
    <font>
      <b/>
      <i/>
      <sz val="14"/>
      <color theme="1"/>
      <name val="Times New Roman"/>
      <family val="1"/>
    </font>
    <font>
      <sz val="10"/>
      <color theme="1"/>
      <name val="Times New Roman"/>
      <family val="1"/>
    </font>
    <font>
      <sz val="8"/>
      <name val="Times New Roman"/>
      <family val="2"/>
      <charset val="163"/>
    </font>
    <font>
      <b/>
      <sz val="13"/>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74">
    <xf numFmtId="0" fontId="0" fillId="0" borderId="0" xfId="0"/>
    <xf numFmtId="0" fontId="3" fillId="0" borderId="0" xfId="0" applyFont="1" applyAlignment="1">
      <alignment horizontal="center" vertical="center"/>
    </xf>
    <xf numFmtId="0" fontId="3" fillId="0" borderId="1" xfId="0" applyFont="1" applyBorder="1" applyAlignment="1">
      <alignment horizontal="center" vertical="center"/>
    </xf>
    <xf numFmtId="2"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5" fillId="0" borderId="1" xfId="0" applyFont="1" applyBorder="1" applyAlignment="1">
      <alignment horizontal="center" vertical="center"/>
    </xf>
    <xf numFmtId="2" fontId="4" fillId="0" borderId="1" xfId="0" applyNumberFormat="1"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3" fillId="0" borderId="1" xfId="0" applyFont="1" applyBorder="1" applyAlignment="1">
      <alignment horizontal="center" vertical="center" wrapText="1"/>
    </xf>
    <xf numFmtId="9" fontId="3" fillId="0" borderId="1" xfId="1" applyFont="1" applyFill="1" applyBorder="1" applyAlignment="1">
      <alignment horizontal="center" vertical="center" wrapText="1"/>
    </xf>
    <xf numFmtId="0" fontId="3" fillId="0" borderId="0" xfId="0" applyFont="1" applyAlignment="1">
      <alignment horizontal="left" vertical="center" wrapText="1"/>
    </xf>
    <xf numFmtId="2" fontId="5" fillId="0" borderId="1" xfId="0" applyNumberFormat="1" applyFont="1" applyBorder="1" applyAlignment="1">
      <alignment horizontal="center" vertical="center" wrapText="1"/>
    </xf>
    <xf numFmtId="0" fontId="8" fillId="0" borderId="0" xfId="0" applyFont="1"/>
    <xf numFmtId="0" fontId="6" fillId="0" borderId="0" xfId="0" applyFont="1" applyAlignment="1">
      <alignment horizontal="center" vertical="center"/>
    </xf>
    <xf numFmtId="0" fontId="10"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9" fontId="2" fillId="0" borderId="0" xfId="1" applyFont="1" applyAlignment="1">
      <alignment horizontal="center" vertical="center"/>
    </xf>
    <xf numFmtId="0" fontId="2" fillId="0" borderId="1" xfId="0" applyFont="1" applyBorder="1" applyAlignment="1">
      <alignment horizontal="center" vertical="center"/>
    </xf>
    <xf numFmtId="9" fontId="2" fillId="0" borderId="1" xfId="1" applyFont="1" applyBorder="1" applyAlignment="1">
      <alignment horizontal="center" vertical="center"/>
    </xf>
    <xf numFmtId="2" fontId="4" fillId="0" borderId="1" xfId="0" quotePrefix="1" applyNumberFormat="1" applyFont="1" applyBorder="1" applyAlignment="1">
      <alignment horizontal="center" vertical="center" wrapText="1"/>
    </xf>
    <xf numFmtId="1" fontId="2" fillId="0" borderId="1" xfId="1" applyNumberFormat="1" applyFont="1" applyBorder="1" applyAlignment="1">
      <alignment horizontal="center" vertical="center"/>
    </xf>
    <xf numFmtId="1" fontId="2" fillId="0" borderId="1" xfId="0" applyNumberFormat="1" applyFont="1" applyBorder="1" applyAlignment="1">
      <alignment horizontal="center" vertical="center"/>
    </xf>
    <xf numFmtId="10" fontId="2" fillId="0" borderId="1" xfId="1" applyNumberFormat="1" applyFont="1" applyBorder="1" applyAlignment="1">
      <alignment horizontal="center" vertical="center"/>
    </xf>
    <xf numFmtId="9" fontId="2" fillId="0" borderId="1" xfId="1" quotePrefix="1" applyFont="1" applyFill="1" applyBorder="1" applyAlignment="1">
      <alignment horizontal="center" vertical="center" wrapText="1"/>
    </xf>
    <xf numFmtId="9" fontId="2" fillId="2" borderId="1" xfId="1" quotePrefix="1" applyFont="1" applyFill="1" applyBorder="1" applyAlignment="1">
      <alignment horizontal="center" vertical="center" wrapText="1"/>
    </xf>
    <xf numFmtId="2" fontId="2" fillId="0" borderId="1" xfId="0" quotePrefix="1"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1" fontId="3" fillId="0" borderId="1" xfId="0" quotePrefix="1" applyNumberFormat="1" applyFont="1" applyBorder="1" applyAlignment="1">
      <alignment horizontal="center" vertical="center" wrapText="1"/>
    </xf>
    <xf numFmtId="2" fontId="3" fillId="0" borderId="1" xfId="0" quotePrefix="1" applyNumberFormat="1" applyFont="1" applyBorder="1" applyAlignment="1">
      <alignment horizontal="center" vertical="center" wrapText="1"/>
    </xf>
    <xf numFmtId="0" fontId="2" fillId="0" borderId="1" xfId="0" applyFont="1" applyBorder="1" applyAlignment="1">
      <alignment horizontal="center" vertical="center" wrapText="1"/>
    </xf>
    <xf numFmtId="1" fontId="2" fillId="0" borderId="1" xfId="0" quotePrefix="1" applyNumberFormat="1" applyFont="1" applyBorder="1" applyAlignment="1">
      <alignment horizontal="center" vertical="center" wrapText="1"/>
    </xf>
    <xf numFmtId="0" fontId="5" fillId="0" borderId="0" xfId="0" applyFont="1" applyAlignment="1">
      <alignment vertical="center" wrapText="1"/>
    </xf>
    <xf numFmtId="0" fontId="2" fillId="0" borderId="0" xfId="0" applyFont="1" applyAlignment="1">
      <alignment vertical="center" wrapText="1"/>
    </xf>
    <xf numFmtId="0" fontId="4"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horizontal="center" vertical="center" wrapText="1"/>
    </xf>
    <xf numFmtId="2" fontId="5" fillId="0" borderId="0" xfId="0" applyNumberFormat="1" applyFont="1" applyAlignment="1">
      <alignment horizontal="center" vertical="center" wrapText="1"/>
    </xf>
    <xf numFmtId="9" fontId="3" fillId="0" borderId="0" xfId="1" applyFont="1" applyFill="1" applyBorder="1" applyAlignment="1">
      <alignment horizontal="center" vertical="center" wrapText="1"/>
    </xf>
    <xf numFmtId="9" fontId="2" fillId="0" borderId="0" xfId="1" applyFont="1" applyBorder="1" applyAlignment="1">
      <alignment horizontal="center" vertical="center"/>
    </xf>
    <xf numFmtId="0" fontId="4" fillId="0" borderId="0" xfId="0" applyFont="1" applyAlignment="1">
      <alignment horizontal="center" vertical="center" wrapText="1"/>
    </xf>
    <xf numFmtId="2" fontId="4" fillId="0" borderId="0" xfId="0" applyNumberFormat="1" applyFont="1" applyAlignment="1">
      <alignment horizontal="center" vertical="center" wrapText="1"/>
    </xf>
    <xf numFmtId="0" fontId="2" fillId="0" borderId="0" xfId="0" applyFont="1" applyAlignment="1">
      <alignment horizontal="center" vertical="center"/>
    </xf>
    <xf numFmtId="2" fontId="2" fillId="0" borderId="0" xfId="0" applyNumberFormat="1" applyFont="1" applyAlignment="1">
      <alignment horizontal="center" vertical="center"/>
    </xf>
    <xf numFmtId="1" fontId="2" fillId="0" borderId="0" xfId="1" applyNumberFormat="1" applyFont="1" applyBorder="1" applyAlignment="1">
      <alignment horizontal="center" vertical="center"/>
    </xf>
    <xf numFmtId="2" fontId="4" fillId="0" borderId="0" xfId="0" applyNumberFormat="1" applyFont="1" applyAlignment="1">
      <alignment horizontal="center" vertical="center"/>
    </xf>
    <xf numFmtId="0" fontId="7" fillId="0" borderId="0" xfId="0" applyFont="1" applyAlignment="1">
      <alignment vertical="center" wrapText="1"/>
    </xf>
    <xf numFmtId="2" fontId="4" fillId="2" borderId="1" xfId="0" quotePrefix="1" applyNumberFormat="1" applyFont="1" applyFill="1" applyBorder="1" applyAlignment="1">
      <alignment horizontal="center" vertical="center" wrapText="1"/>
    </xf>
    <xf numFmtId="0" fontId="2" fillId="0" borderId="4" xfId="0" applyFont="1" applyBorder="1" applyAlignment="1">
      <alignment vertical="top" wrapText="1"/>
    </xf>
    <xf numFmtId="0" fontId="2" fillId="0" borderId="4" xfId="0" applyFont="1" applyBorder="1" applyAlignment="1">
      <alignment horizontal="left" vertical="center" wrapText="1"/>
    </xf>
    <xf numFmtId="0" fontId="2" fillId="0" borderId="4" xfId="0" applyFont="1" applyBorder="1" applyAlignment="1">
      <alignment vertical="center" wrapText="1"/>
    </xf>
    <xf numFmtId="3" fontId="3" fillId="0" borderId="1" xfId="0" quotePrefix="1" applyNumberFormat="1" applyFont="1" applyBorder="1" applyAlignment="1">
      <alignment horizontal="center" vertical="center" wrapText="1"/>
    </xf>
    <xf numFmtId="0" fontId="2" fillId="0" borderId="5" xfId="0" applyFont="1" applyBorder="1" applyAlignment="1">
      <alignment vertical="top" wrapText="1"/>
    </xf>
    <xf numFmtId="0" fontId="2" fillId="0" borderId="1" xfId="0" applyFont="1" applyBorder="1" applyAlignment="1">
      <alignment vertical="top"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49" fontId="6" fillId="0" borderId="0" xfId="0" quotePrefix="1" applyNumberFormat="1" applyFont="1" applyAlignment="1">
      <alignment horizontal="left" vertical="center" wrapText="1"/>
    </xf>
    <xf numFmtId="49" fontId="6" fillId="0" borderId="0" xfId="0" applyNumberFormat="1" applyFont="1" applyAlignment="1">
      <alignment horizontal="left" vertical="center" wrapText="1"/>
    </xf>
    <xf numFmtId="0" fontId="5" fillId="0" borderId="0" xfId="0" applyFont="1" applyAlignment="1">
      <alignment horizontal="center" vertical="center" wrapText="1"/>
    </xf>
    <xf numFmtId="0" fontId="7" fillId="0" borderId="0" xfId="0" applyFont="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zoomScaleNormal="100" workbookViewId="0">
      <selection activeCell="A3" sqref="A3:E3"/>
    </sheetView>
  </sheetViews>
  <sheetFormatPr defaultColWidth="8.875" defaultRowHeight="18.75" x14ac:dyDescent="0.25"/>
  <cols>
    <col min="1" max="1" width="6.375" style="1" customWidth="1"/>
    <col min="2" max="2" width="47.875" style="1" customWidth="1"/>
    <col min="3" max="4" width="14.875" style="1" customWidth="1"/>
    <col min="5" max="5" width="15.625" style="1" customWidth="1"/>
    <col min="6" max="16384" width="8.875" style="1"/>
  </cols>
  <sheetData>
    <row r="1" spans="1:13" x14ac:dyDescent="0.25">
      <c r="A1" s="61" t="s">
        <v>48</v>
      </c>
      <c r="B1" s="61"/>
      <c r="C1" s="61"/>
      <c r="D1" s="61"/>
      <c r="E1" s="61"/>
    </row>
    <row r="2" spans="1:13" x14ac:dyDescent="0.25">
      <c r="A2" s="61" t="s">
        <v>73</v>
      </c>
      <c r="B2" s="61"/>
      <c r="C2" s="61"/>
      <c r="D2" s="61"/>
      <c r="E2" s="61"/>
    </row>
    <row r="3" spans="1:13" x14ac:dyDescent="0.25">
      <c r="A3" s="62" t="s">
        <v>238</v>
      </c>
      <c r="B3" s="62"/>
      <c r="C3" s="62"/>
      <c r="D3" s="62"/>
      <c r="E3" s="62"/>
    </row>
    <row r="4" spans="1:13" x14ac:dyDescent="0.2">
      <c r="A4" s="18"/>
    </row>
    <row r="5" spans="1:13" ht="21.95" customHeight="1" x14ac:dyDescent="0.25">
      <c r="A5" s="60" t="s">
        <v>37</v>
      </c>
      <c r="B5" s="65" t="s">
        <v>76</v>
      </c>
      <c r="C5" s="65" t="s">
        <v>74</v>
      </c>
      <c r="D5" s="65" t="s">
        <v>56</v>
      </c>
      <c r="E5" s="63" t="s">
        <v>38</v>
      </c>
    </row>
    <row r="6" spans="1:13" ht="21.95" customHeight="1" x14ac:dyDescent="0.25">
      <c r="A6" s="60"/>
      <c r="B6" s="66"/>
      <c r="C6" s="67"/>
      <c r="D6" s="67"/>
      <c r="E6" s="64"/>
      <c r="M6" s="49"/>
    </row>
    <row r="7" spans="1:13" ht="24.95" customHeight="1" x14ac:dyDescent="0.25">
      <c r="A7" s="2">
        <v>1</v>
      </c>
      <c r="B7" s="4" t="s">
        <v>60</v>
      </c>
      <c r="C7" s="3">
        <v>8.33</v>
      </c>
      <c r="D7" s="3">
        <v>6.71</v>
      </c>
      <c r="E7" s="2" t="s">
        <v>36</v>
      </c>
      <c r="M7" s="49"/>
    </row>
    <row r="8" spans="1:13" ht="24.95" customHeight="1" x14ac:dyDescent="0.25">
      <c r="A8" s="2">
        <v>2</v>
      </c>
      <c r="B8" s="4" t="s">
        <v>61</v>
      </c>
      <c r="C8" s="3">
        <v>6.37</v>
      </c>
      <c r="D8" s="3">
        <v>7.09</v>
      </c>
      <c r="E8" s="2" t="s">
        <v>39</v>
      </c>
      <c r="M8" s="49"/>
    </row>
    <row r="9" spans="1:13" ht="24.95" customHeight="1" x14ac:dyDescent="0.25">
      <c r="A9" s="2">
        <v>3</v>
      </c>
      <c r="B9" s="4" t="s">
        <v>62</v>
      </c>
      <c r="C9" s="3">
        <v>6.33</v>
      </c>
      <c r="D9" s="3">
        <v>5</v>
      </c>
      <c r="E9" s="2" t="s">
        <v>40</v>
      </c>
      <c r="M9" s="49"/>
    </row>
    <row r="10" spans="1:13" ht="24.95" customHeight="1" x14ac:dyDescent="0.25">
      <c r="A10" s="2">
        <v>4</v>
      </c>
      <c r="B10" s="4" t="s">
        <v>63</v>
      </c>
      <c r="C10" s="3">
        <v>7.09</v>
      </c>
      <c r="D10" s="3">
        <v>7.92</v>
      </c>
      <c r="E10" s="2" t="s">
        <v>41</v>
      </c>
      <c r="M10" s="49"/>
    </row>
    <row r="11" spans="1:13" ht="24.95" customHeight="1" x14ac:dyDescent="0.25">
      <c r="A11" s="2">
        <v>5</v>
      </c>
      <c r="B11" s="4" t="s">
        <v>64</v>
      </c>
      <c r="C11" s="3">
        <v>6.9</v>
      </c>
      <c r="D11" s="3">
        <v>6.98</v>
      </c>
      <c r="E11" s="2" t="s">
        <v>42</v>
      </c>
      <c r="M11" s="49"/>
    </row>
    <row r="12" spans="1:13" ht="24.95" customHeight="1" x14ac:dyDescent="0.25">
      <c r="A12" s="2">
        <v>6</v>
      </c>
      <c r="B12" s="4" t="s">
        <v>65</v>
      </c>
      <c r="C12" s="3">
        <v>5.44</v>
      </c>
      <c r="D12" s="3">
        <v>5.0199999999999996</v>
      </c>
      <c r="E12" s="2" t="s">
        <v>43</v>
      </c>
      <c r="M12" s="49"/>
    </row>
    <row r="13" spans="1:13" ht="24.95" customHeight="1" x14ac:dyDescent="0.25">
      <c r="A13" s="2">
        <v>7</v>
      </c>
      <c r="B13" s="4" t="s">
        <v>66</v>
      </c>
      <c r="C13" s="3">
        <v>5.66</v>
      </c>
      <c r="D13" s="3">
        <v>7.3</v>
      </c>
      <c r="E13" s="2" t="s">
        <v>44</v>
      </c>
      <c r="M13" s="49"/>
    </row>
    <row r="14" spans="1:13" ht="24.95" customHeight="1" x14ac:dyDescent="0.25">
      <c r="A14" s="2">
        <v>8</v>
      </c>
      <c r="B14" s="4" t="s">
        <v>67</v>
      </c>
      <c r="C14" s="3">
        <v>7</v>
      </c>
      <c r="D14" s="3">
        <v>4.5599999999999996</v>
      </c>
      <c r="E14" s="2" t="s">
        <v>45</v>
      </c>
      <c r="M14" s="49"/>
    </row>
    <row r="15" spans="1:13" ht="24.95" customHeight="1" x14ac:dyDescent="0.25">
      <c r="A15" s="2">
        <v>9</v>
      </c>
      <c r="B15" s="4" t="s">
        <v>68</v>
      </c>
      <c r="C15" s="3">
        <v>5.75</v>
      </c>
      <c r="D15" s="3">
        <v>5.38</v>
      </c>
      <c r="E15" s="2" t="s">
        <v>46</v>
      </c>
      <c r="M15" s="49"/>
    </row>
    <row r="16" spans="1:13" ht="24.95" customHeight="1" x14ac:dyDescent="0.25">
      <c r="A16" s="2">
        <v>10</v>
      </c>
      <c r="B16" s="4" t="s">
        <v>69</v>
      </c>
      <c r="C16" s="3">
        <v>6.31</v>
      </c>
      <c r="D16" s="3">
        <v>7.4</v>
      </c>
      <c r="E16" s="2" t="s">
        <v>47</v>
      </c>
    </row>
  </sheetData>
  <mergeCells count="8">
    <mergeCell ref="A5:A6"/>
    <mergeCell ref="A1:E1"/>
    <mergeCell ref="A2:E2"/>
    <mergeCell ref="A3:E3"/>
    <mergeCell ref="E5:E6"/>
    <mergeCell ref="B5:B6"/>
    <mergeCell ref="C5:C6"/>
    <mergeCell ref="D5:D6"/>
  </mergeCells>
  <phoneticPr fontId="9" type="noConversion"/>
  <pageMargins left="1.68" right="0.7" top="0.75" bottom="0.75" header="0.3" footer="0.3"/>
  <pageSetup paperSize="9" orientation="landscape" r:id="rId1"/>
  <headerFooter differentFirst="1">
    <oddHeader>&amp;C&amp;P</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1"/>
  <sheetViews>
    <sheetView zoomScaleNormal="100" workbookViewId="0">
      <selection activeCell="A3" sqref="A3:E3"/>
    </sheetView>
  </sheetViews>
  <sheetFormatPr defaultColWidth="8.875" defaultRowHeight="18.75" x14ac:dyDescent="0.25"/>
  <cols>
    <col min="1" max="1" width="6.125" style="7" customWidth="1"/>
    <col min="2" max="2" width="73.875" style="8" customWidth="1"/>
    <col min="3" max="3" width="13.5" style="7" customWidth="1"/>
    <col min="4" max="4" width="14.25" style="7" customWidth="1"/>
    <col min="5" max="5" width="13.125" style="7" customWidth="1"/>
    <col min="6" max="16384" width="8.875" style="8"/>
  </cols>
  <sheetData>
    <row r="1" spans="1:5" x14ac:dyDescent="0.25">
      <c r="A1" s="70" t="s">
        <v>46</v>
      </c>
      <c r="B1" s="70"/>
      <c r="C1" s="70"/>
      <c r="D1" s="70"/>
      <c r="E1" s="70"/>
    </row>
    <row r="2" spans="1:5" x14ac:dyDescent="0.25">
      <c r="A2" s="70" t="s">
        <v>53</v>
      </c>
      <c r="B2" s="70"/>
      <c r="C2" s="70"/>
      <c r="D2" s="70"/>
      <c r="E2" s="70"/>
    </row>
    <row r="3" spans="1:5" x14ac:dyDescent="0.25">
      <c r="A3" s="62" t="s">
        <v>238</v>
      </c>
      <c r="B3" s="62"/>
      <c r="C3" s="62"/>
      <c r="D3" s="62"/>
      <c r="E3" s="62"/>
    </row>
    <row r="4" spans="1:5" ht="12" customHeight="1" x14ac:dyDescent="0.25"/>
    <row r="5" spans="1:5" s="39" customFormat="1" ht="34.700000000000003" customHeight="1" x14ac:dyDescent="0.25">
      <c r="A5" s="73" t="s">
        <v>37</v>
      </c>
      <c r="B5" s="10" t="s">
        <v>76</v>
      </c>
      <c r="C5" s="10" t="s">
        <v>75</v>
      </c>
      <c r="D5" s="10" t="s">
        <v>55</v>
      </c>
      <c r="E5" s="10" t="s">
        <v>0</v>
      </c>
    </row>
    <row r="6" spans="1:5" s="39" customFormat="1" ht="18" customHeight="1" x14ac:dyDescent="0.25">
      <c r="A6" s="73"/>
      <c r="B6" s="10" t="s">
        <v>14</v>
      </c>
      <c r="C6" s="6">
        <v>5.75</v>
      </c>
      <c r="D6" s="6">
        <v>5.38</v>
      </c>
      <c r="E6" s="26">
        <v>0.37</v>
      </c>
    </row>
    <row r="7" spans="1:5" s="39" customFormat="1" ht="37.5" x14ac:dyDescent="0.25">
      <c r="A7" s="36">
        <v>1</v>
      </c>
      <c r="B7" s="59" t="s">
        <v>223</v>
      </c>
      <c r="C7" s="25">
        <v>0.61</v>
      </c>
      <c r="D7" s="25">
        <v>0.59</v>
      </c>
      <c r="E7" s="30">
        <v>0.02</v>
      </c>
    </row>
    <row r="8" spans="1:5" s="39" customFormat="1" x14ac:dyDescent="0.25">
      <c r="A8" s="36">
        <v>2</v>
      </c>
      <c r="B8" s="59" t="s">
        <v>224</v>
      </c>
      <c r="C8" s="25">
        <v>0.35</v>
      </c>
      <c r="D8" s="25">
        <v>0.21</v>
      </c>
      <c r="E8" s="30">
        <v>0.14000000000000001</v>
      </c>
    </row>
    <row r="9" spans="1:5" s="39" customFormat="1" ht="37.5" x14ac:dyDescent="0.25">
      <c r="A9" s="36">
        <v>3</v>
      </c>
      <c r="B9" s="59" t="s">
        <v>225</v>
      </c>
      <c r="C9" s="25">
        <v>0.27</v>
      </c>
      <c r="D9" s="25">
        <v>0.14000000000000001</v>
      </c>
      <c r="E9" s="30">
        <v>0.13</v>
      </c>
    </row>
    <row r="10" spans="1:5" s="39" customFormat="1" x14ac:dyDescent="0.25">
      <c r="A10" s="36">
        <v>4</v>
      </c>
      <c r="B10" s="59" t="s">
        <v>226</v>
      </c>
      <c r="C10" s="3">
        <v>10.33</v>
      </c>
      <c r="D10" s="3">
        <v>7.45</v>
      </c>
      <c r="E10" s="32">
        <v>2.88</v>
      </c>
    </row>
    <row r="11" spans="1:5" s="39" customFormat="1" x14ac:dyDescent="0.25">
      <c r="A11" s="36">
        <v>5</v>
      </c>
      <c r="B11" s="59" t="s">
        <v>227</v>
      </c>
      <c r="C11" s="3">
        <v>10</v>
      </c>
      <c r="D11" s="3">
        <v>4.82</v>
      </c>
      <c r="E11" s="32">
        <v>5.18</v>
      </c>
    </row>
    <row r="12" spans="1:5" s="39" customFormat="1" x14ac:dyDescent="0.25">
      <c r="A12" s="36">
        <v>6</v>
      </c>
      <c r="B12" s="59" t="s">
        <v>15</v>
      </c>
      <c r="C12" s="25">
        <v>0.56999999999999995</v>
      </c>
      <c r="D12" s="25">
        <v>0.62</v>
      </c>
      <c r="E12" s="30">
        <v>-0.05</v>
      </c>
    </row>
    <row r="13" spans="1:5" s="39" customFormat="1" x14ac:dyDescent="0.25">
      <c r="A13" s="36">
        <v>7</v>
      </c>
      <c r="B13" s="59" t="s">
        <v>228</v>
      </c>
      <c r="C13" s="3">
        <v>54.68</v>
      </c>
      <c r="D13" s="3">
        <v>46.1</v>
      </c>
      <c r="E13" s="32">
        <v>8.58</v>
      </c>
    </row>
    <row r="14" spans="1:5" s="39" customFormat="1" ht="37.5" x14ac:dyDescent="0.25">
      <c r="A14" s="36">
        <v>8</v>
      </c>
      <c r="B14" s="59" t="s">
        <v>16</v>
      </c>
      <c r="C14" s="3">
        <v>15.5</v>
      </c>
      <c r="D14" s="3">
        <v>14.53</v>
      </c>
      <c r="E14" s="32">
        <v>0.97</v>
      </c>
    </row>
    <row r="15" spans="1:5" s="39" customFormat="1" ht="37.5" x14ac:dyDescent="0.25">
      <c r="A15" s="36">
        <v>9</v>
      </c>
      <c r="B15" s="59" t="s">
        <v>229</v>
      </c>
      <c r="C15" s="25">
        <v>0.48</v>
      </c>
      <c r="D15" s="25">
        <v>0.51</v>
      </c>
      <c r="E15" s="30">
        <v>-0.03</v>
      </c>
    </row>
    <row r="16" spans="1:5" s="39" customFormat="1" x14ac:dyDescent="0.25">
      <c r="A16" s="36">
        <v>10</v>
      </c>
      <c r="B16" s="59" t="s">
        <v>17</v>
      </c>
      <c r="C16" s="25">
        <v>0.61</v>
      </c>
      <c r="D16" s="25">
        <v>0.72</v>
      </c>
      <c r="E16" s="30">
        <v>-0.11</v>
      </c>
    </row>
    <row r="17" spans="1:5" s="39" customFormat="1" x14ac:dyDescent="0.25">
      <c r="A17" s="36">
        <v>11</v>
      </c>
      <c r="B17" s="59" t="s">
        <v>230</v>
      </c>
      <c r="C17" s="3">
        <v>7.02</v>
      </c>
      <c r="D17" s="3">
        <v>6.8</v>
      </c>
      <c r="E17" s="32">
        <v>0.22</v>
      </c>
    </row>
    <row r="18" spans="1:5" ht="12.6" customHeight="1" x14ac:dyDescent="0.25"/>
    <row r="19" spans="1:5" ht="19.5" x14ac:dyDescent="0.25">
      <c r="B19" s="71" t="s">
        <v>35</v>
      </c>
      <c r="C19" s="71"/>
      <c r="D19" s="71"/>
      <c r="E19" s="71"/>
    </row>
    <row r="20" spans="1:5" ht="42.6" customHeight="1" x14ac:dyDescent="0.25">
      <c r="B20" s="68" t="s">
        <v>57</v>
      </c>
      <c r="C20" s="69"/>
      <c r="D20" s="69"/>
      <c r="E20" s="69"/>
    </row>
    <row r="21" spans="1:5" ht="22.35" customHeight="1" x14ac:dyDescent="0.25">
      <c r="B21" s="68"/>
      <c r="C21" s="69"/>
      <c r="D21" s="69"/>
      <c r="E21" s="69"/>
    </row>
  </sheetData>
  <mergeCells count="7">
    <mergeCell ref="B19:E19"/>
    <mergeCell ref="B20:E20"/>
    <mergeCell ref="B21:E21"/>
    <mergeCell ref="A1:E1"/>
    <mergeCell ref="A2:E2"/>
    <mergeCell ref="A3:E3"/>
    <mergeCell ref="A5:A6"/>
  </mergeCells>
  <pageMargins left="0.62" right="0.62" top="0.64" bottom="0.39" header="0.3" footer="0.25"/>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8"/>
  <sheetViews>
    <sheetView tabSelected="1" view="pageLayout" zoomScaleNormal="100" workbookViewId="0">
      <selection activeCell="A3" sqref="A3:E3"/>
    </sheetView>
  </sheetViews>
  <sheetFormatPr defaultColWidth="8.875" defaultRowHeight="18.75" x14ac:dyDescent="0.25"/>
  <cols>
    <col min="1" max="1" width="7" style="7" customWidth="1"/>
    <col min="2" max="2" width="69.875" style="8" customWidth="1"/>
    <col min="3" max="3" width="16.25" style="7" customWidth="1"/>
    <col min="4" max="4" width="14.625" style="7" customWidth="1"/>
    <col min="5" max="5" width="13.375" style="7" customWidth="1"/>
    <col min="6" max="16384" width="8.875" style="8"/>
  </cols>
  <sheetData>
    <row r="1" spans="1:5" x14ac:dyDescent="0.25">
      <c r="A1" s="70" t="s">
        <v>47</v>
      </c>
      <c r="B1" s="70"/>
      <c r="C1" s="70"/>
      <c r="D1" s="70"/>
      <c r="E1" s="70"/>
    </row>
    <row r="2" spans="1:5" x14ac:dyDescent="0.25">
      <c r="A2" s="70" t="s">
        <v>54</v>
      </c>
      <c r="B2" s="70"/>
      <c r="C2" s="70"/>
      <c r="D2" s="70"/>
      <c r="E2" s="70"/>
    </row>
    <row r="3" spans="1:5" x14ac:dyDescent="0.25">
      <c r="A3" s="62" t="s">
        <v>238</v>
      </c>
      <c r="B3" s="62"/>
      <c r="C3" s="62"/>
      <c r="D3" s="62"/>
      <c r="E3" s="62"/>
    </row>
    <row r="5" spans="1:5" s="39" customFormat="1" ht="58.5" customHeight="1" x14ac:dyDescent="0.25">
      <c r="A5" s="73" t="s">
        <v>37</v>
      </c>
      <c r="B5" s="10" t="s">
        <v>76</v>
      </c>
      <c r="C5" s="10" t="s">
        <v>75</v>
      </c>
      <c r="D5" s="10" t="s">
        <v>55</v>
      </c>
      <c r="E5" s="10" t="s">
        <v>0</v>
      </c>
    </row>
    <row r="6" spans="1:5" s="39" customFormat="1" ht="18" customHeight="1" x14ac:dyDescent="0.25">
      <c r="A6" s="73"/>
      <c r="B6" s="10" t="s">
        <v>18</v>
      </c>
      <c r="C6" s="6">
        <v>6.31</v>
      </c>
      <c r="D6" s="6">
        <v>7.4</v>
      </c>
      <c r="E6" s="26">
        <v>-1.0900000000000001</v>
      </c>
    </row>
    <row r="7" spans="1:5" ht="37.5" x14ac:dyDescent="0.25">
      <c r="A7" s="36">
        <v>1</v>
      </c>
      <c r="B7" s="13" t="s">
        <v>19</v>
      </c>
      <c r="C7" s="25">
        <v>0.23</v>
      </c>
      <c r="D7" s="25">
        <v>0.41</v>
      </c>
      <c r="E7" s="30">
        <v>-0.18</v>
      </c>
    </row>
    <row r="8" spans="1:5" ht="41.25" customHeight="1" x14ac:dyDescent="0.25">
      <c r="A8" s="36">
        <v>2</v>
      </c>
      <c r="B8" s="59" t="s">
        <v>20</v>
      </c>
      <c r="C8" s="25">
        <v>0.88</v>
      </c>
      <c r="D8" s="25">
        <v>0.97</v>
      </c>
      <c r="E8" s="30">
        <v>-0.09</v>
      </c>
    </row>
    <row r="9" spans="1:5" x14ac:dyDescent="0.25">
      <c r="A9" s="36">
        <v>3</v>
      </c>
      <c r="B9" s="59" t="s">
        <v>21</v>
      </c>
      <c r="C9" s="25">
        <v>0.49</v>
      </c>
      <c r="D9" s="25">
        <v>0.51</v>
      </c>
      <c r="E9" s="30">
        <v>-0.02</v>
      </c>
    </row>
    <row r="10" spans="1:5" ht="37.5" x14ac:dyDescent="0.25">
      <c r="A10" s="36">
        <v>4</v>
      </c>
      <c r="B10" s="59" t="s">
        <v>22</v>
      </c>
      <c r="C10" s="25">
        <v>0.37</v>
      </c>
      <c r="D10" s="25">
        <v>0.36</v>
      </c>
      <c r="E10" s="30">
        <v>0.01</v>
      </c>
    </row>
    <row r="11" spans="1:5" ht="37.5" x14ac:dyDescent="0.25">
      <c r="A11" s="36">
        <v>5</v>
      </c>
      <c r="B11" s="59" t="s">
        <v>23</v>
      </c>
      <c r="C11" s="25">
        <v>0.89</v>
      </c>
      <c r="D11" s="25">
        <v>0.92</v>
      </c>
      <c r="E11" s="30">
        <v>-0.03</v>
      </c>
    </row>
    <row r="12" spans="1:5" ht="37.5" x14ac:dyDescent="0.25">
      <c r="A12" s="36">
        <v>6</v>
      </c>
      <c r="B12" s="59" t="s">
        <v>24</v>
      </c>
      <c r="C12" s="25">
        <v>0.78</v>
      </c>
      <c r="D12" s="25">
        <v>0.88</v>
      </c>
      <c r="E12" s="30">
        <v>-0.1</v>
      </c>
    </row>
    <row r="13" spans="1:5" x14ac:dyDescent="0.25">
      <c r="A13" s="36">
        <v>7</v>
      </c>
      <c r="B13" s="59" t="s">
        <v>25</v>
      </c>
      <c r="C13" s="25">
        <v>0.8</v>
      </c>
      <c r="D13" s="25">
        <v>0.88</v>
      </c>
      <c r="E13" s="30">
        <v>-0.08</v>
      </c>
    </row>
    <row r="14" spans="1:5" ht="37.5" x14ac:dyDescent="0.25">
      <c r="A14" s="36">
        <v>8</v>
      </c>
      <c r="B14" s="59" t="s">
        <v>26</v>
      </c>
      <c r="C14" s="25">
        <v>0.78</v>
      </c>
      <c r="D14" s="25">
        <v>0.89</v>
      </c>
      <c r="E14" s="30">
        <v>-0.11</v>
      </c>
    </row>
    <row r="15" spans="1:5" ht="37.5" x14ac:dyDescent="0.25">
      <c r="A15" s="36">
        <v>9</v>
      </c>
      <c r="B15" s="59" t="s">
        <v>27</v>
      </c>
      <c r="C15" s="25">
        <v>0.76</v>
      </c>
      <c r="D15" s="25">
        <v>0.79</v>
      </c>
      <c r="E15" s="30">
        <v>-0.03</v>
      </c>
    </row>
    <row r="16" spans="1:5" ht="37.5" x14ac:dyDescent="0.25">
      <c r="A16" s="36">
        <v>10</v>
      </c>
      <c r="B16" s="59" t="s">
        <v>28</v>
      </c>
      <c r="C16" s="25">
        <v>0.76</v>
      </c>
      <c r="D16" s="25">
        <v>0.78</v>
      </c>
      <c r="E16" s="30">
        <v>-0.02</v>
      </c>
    </row>
    <row r="17" spans="1:5" x14ac:dyDescent="0.25">
      <c r="A17" s="36">
        <v>11</v>
      </c>
      <c r="B17" s="59" t="s">
        <v>29</v>
      </c>
      <c r="C17" s="25">
        <v>0.85</v>
      </c>
      <c r="D17" s="25">
        <v>0.93</v>
      </c>
      <c r="E17" s="30">
        <v>-0.08</v>
      </c>
    </row>
    <row r="18" spans="1:5" ht="37.5" x14ac:dyDescent="0.25">
      <c r="A18" s="36">
        <v>12</v>
      </c>
      <c r="B18" s="59" t="s">
        <v>30</v>
      </c>
      <c r="C18" s="3">
        <v>3.11</v>
      </c>
      <c r="D18" s="3">
        <v>3.01</v>
      </c>
      <c r="E18" s="32">
        <v>0.1</v>
      </c>
    </row>
    <row r="19" spans="1:5" ht="37.5" x14ac:dyDescent="0.25">
      <c r="A19" s="36">
        <v>13</v>
      </c>
      <c r="B19" s="59" t="s">
        <v>31</v>
      </c>
      <c r="C19" s="25">
        <v>0.98</v>
      </c>
      <c r="D19" s="25">
        <v>0.93</v>
      </c>
      <c r="E19" s="30">
        <v>0.05</v>
      </c>
    </row>
    <row r="20" spans="1:5" x14ac:dyDescent="0.25">
      <c r="A20" s="36">
        <v>14</v>
      </c>
      <c r="B20" s="59" t="s">
        <v>32</v>
      </c>
      <c r="C20" s="25">
        <v>0.9</v>
      </c>
      <c r="D20" s="25">
        <v>0.85</v>
      </c>
      <c r="E20" s="30">
        <v>0.05</v>
      </c>
    </row>
    <row r="21" spans="1:5" x14ac:dyDescent="0.25">
      <c r="A21" s="36">
        <v>15</v>
      </c>
      <c r="B21" s="59" t="s">
        <v>33</v>
      </c>
      <c r="C21" s="25">
        <v>0.76</v>
      </c>
      <c r="D21" s="25">
        <v>0.7</v>
      </c>
      <c r="E21" s="30">
        <v>0.06</v>
      </c>
    </row>
    <row r="22" spans="1:5" x14ac:dyDescent="0.25">
      <c r="A22" s="36">
        <v>16</v>
      </c>
      <c r="B22" s="59" t="s">
        <v>231</v>
      </c>
      <c r="C22" s="25">
        <v>0.17</v>
      </c>
      <c r="D22" s="25">
        <v>0.2</v>
      </c>
      <c r="E22" s="30">
        <v>-0.03</v>
      </c>
    </row>
    <row r="23" spans="1:5" x14ac:dyDescent="0.25">
      <c r="A23" s="36">
        <v>17</v>
      </c>
      <c r="B23" s="59" t="s">
        <v>34</v>
      </c>
      <c r="C23" s="25">
        <v>0.25</v>
      </c>
      <c r="D23" s="25">
        <v>0.93</v>
      </c>
      <c r="E23" s="30">
        <v>-0.68</v>
      </c>
    </row>
    <row r="24" spans="1:5" ht="37.5" x14ac:dyDescent="0.25">
      <c r="A24" s="36">
        <v>18</v>
      </c>
      <c r="B24" s="59" t="s">
        <v>232</v>
      </c>
      <c r="C24" s="25">
        <v>0.02</v>
      </c>
      <c r="D24" s="25">
        <v>0</v>
      </c>
      <c r="E24" s="30">
        <v>0.02</v>
      </c>
    </row>
    <row r="26" spans="1:5" ht="19.5" x14ac:dyDescent="0.25">
      <c r="B26" s="71" t="s">
        <v>35</v>
      </c>
      <c r="C26" s="71"/>
      <c r="D26" s="71"/>
      <c r="E26" s="71"/>
    </row>
    <row r="27" spans="1:5" ht="61.5" customHeight="1" x14ac:dyDescent="0.25">
      <c r="B27" s="68" t="s">
        <v>57</v>
      </c>
      <c r="C27" s="69"/>
      <c r="D27" s="69"/>
      <c r="E27" s="69"/>
    </row>
    <row r="28" spans="1:5" ht="21.6" customHeight="1" x14ac:dyDescent="0.25">
      <c r="B28" s="68"/>
      <c r="C28" s="69"/>
      <c r="D28" s="69"/>
      <c r="E28" s="69"/>
    </row>
  </sheetData>
  <mergeCells count="7">
    <mergeCell ref="B26:E26"/>
    <mergeCell ref="B27:E27"/>
    <mergeCell ref="B28:E28"/>
    <mergeCell ref="A5:A6"/>
    <mergeCell ref="A1:E1"/>
    <mergeCell ref="A2:E2"/>
    <mergeCell ref="A3:E3"/>
  </mergeCells>
  <pageMargins left="0.7" right="0.7" top="0.75" bottom="0.75" header="0.3" footer="0.3"/>
  <pageSetup paperSize="9" orientation="landscape" r:id="rId1"/>
  <headerFooter differentOddEven="1"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8"/>
  <sheetViews>
    <sheetView zoomScaleNormal="100" workbookViewId="0">
      <selection activeCell="A3" sqref="A3:E3"/>
    </sheetView>
  </sheetViews>
  <sheetFormatPr defaultColWidth="8.875" defaultRowHeight="18.75" x14ac:dyDescent="0.25"/>
  <cols>
    <col min="1" max="1" width="7.125" style="1" customWidth="1"/>
    <col min="2" max="2" width="58.125" style="8" customWidth="1"/>
    <col min="3" max="3" width="19.375" style="7" customWidth="1"/>
    <col min="4" max="4" width="18.75" style="7" customWidth="1"/>
    <col min="5" max="5" width="15.625" style="7" customWidth="1"/>
    <col min="6" max="16384" width="8.875" style="9"/>
  </cols>
  <sheetData>
    <row r="1" spans="1:12" x14ac:dyDescent="0.25">
      <c r="A1" s="70" t="s">
        <v>36</v>
      </c>
      <c r="B1" s="70"/>
      <c r="C1" s="70"/>
      <c r="D1" s="70"/>
      <c r="E1" s="70"/>
    </row>
    <row r="2" spans="1:12" x14ac:dyDescent="0.25">
      <c r="A2" s="70" t="s">
        <v>58</v>
      </c>
      <c r="B2" s="70"/>
      <c r="C2" s="70"/>
      <c r="D2" s="70"/>
      <c r="E2" s="70"/>
    </row>
    <row r="3" spans="1:12" x14ac:dyDescent="0.25">
      <c r="A3" s="62" t="s">
        <v>238</v>
      </c>
      <c r="B3" s="62"/>
      <c r="C3" s="62"/>
      <c r="D3" s="62"/>
      <c r="E3" s="62"/>
    </row>
    <row r="5" spans="1:12" x14ac:dyDescent="0.25">
      <c r="A5" s="60" t="s">
        <v>37</v>
      </c>
      <c r="B5" s="5" t="s">
        <v>76</v>
      </c>
      <c r="C5" s="11" t="s">
        <v>75</v>
      </c>
      <c r="D5" s="11" t="s">
        <v>55</v>
      </c>
      <c r="E5" s="11" t="s">
        <v>0</v>
      </c>
      <c r="L5" s="42"/>
    </row>
    <row r="6" spans="1:12" ht="18" customHeight="1" x14ac:dyDescent="0.25">
      <c r="A6" s="60"/>
      <c r="B6" s="11" t="s">
        <v>71</v>
      </c>
      <c r="C6" s="17">
        <v>8.33</v>
      </c>
      <c r="D6" s="17">
        <v>6.71</v>
      </c>
      <c r="E6" s="17">
        <v>1.62</v>
      </c>
      <c r="L6" s="43"/>
    </row>
    <row r="7" spans="1:12" x14ac:dyDescent="0.25">
      <c r="A7" s="2">
        <v>1</v>
      </c>
      <c r="B7" s="56" t="s">
        <v>159</v>
      </c>
      <c r="C7" s="14">
        <v>7</v>
      </c>
      <c r="D7" s="14">
        <v>7</v>
      </c>
      <c r="E7" s="33">
        <v>0</v>
      </c>
      <c r="L7" s="7"/>
    </row>
    <row r="8" spans="1:12" ht="37.5" x14ac:dyDescent="0.25">
      <c r="A8" s="2">
        <v>2</v>
      </c>
      <c r="B8" s="56" t="s">
        <v>160</v>
      </c>
      <c r="C8" s="15">
        <v>0</v>
      </c>
      <c r="D8" s="15">
        <v>0.09</v>
      </c>
      <c r="E8" s="34" t="s">
        <v>233</v>
      </c>
      <c r="L8" s="44"/>
    </row>
    <row r="9" spans="1:12" ht="37.5" x14ac:dyDescent="0.25">
      <c r="A9" s="2">
        <v>3</v>
      </c>
      <c r="B9" s="56" t="s">
        <v>161</v>
      </c>
      <c r="C9" s="14">
        <v>4</v>
      </c>
      <c r="D9" s="14">
        <v>7</v>
      </c>
      <c r="E9" s="35" t="s">
        <v>234</v>
      </c>
      <c r="L9" s="7"/>
    </row>
    <row r="10" spans="1:12" ht="56.25" x14ac:dyDescent="0.25">
      <c r="A10" s="2">
        <v>4</v>
      </c>
      <c r="B10" s="56" t="s">
        <v>162</v>
      </c>
      <c r="C10" s="15">
        <v>0.57999999999999996</v>
      </c>
      <c r="D10" s="15">
        <v>0.39</v>
      </c>
      <c r="E10" s="57" t="s">
        <v>143</v>
      </c>
      <c r="L10" s="44"/>
    </row>
    <row r="11" spans="1:12" x14ac:dyDescent="0.25">
      <c r="A11" s="2">
        <v>5</v>
      </c>
      <c r="B11" s="56" t="s">
        <v>163</v>
      </c>
      <c r="C11" s="15">
        <v>1</v>
      </c>
      <c r="D11" s="15">
        <v>0.88</v>
      </c>
      <c r="E11" s="35" t="s">
        <v>145</v>
      </c>
      <c r="L11" s="44"/>
    </row>
    <row r="12" spans="1:12" ht="37.5" x14ac:dyDescent="0.25">
      <c r="A12" s="2">
        <v>6</v>
      </c>
      <c r="B12" s="56" t="s">
        <v>164</v>
      </c>
      <c r="C12" s="15">
        <v>1</v>
      </c>
      <c r="D12" s="15">
        <v>0.76</v>
      </c>
      <c r="E12" s="35" t="s">
        <v>146</v>
      </c>
      <c r="L12" s="44"/>
    </row>
    <row r="13" spans="1:12" x14ac:dyDescent="0.25">
      <c r="A13" s="2">
        <v>7</v>
      </c>
      <c r="B13" s="56" t="s">
        <v>165</v>
      </c>
      <c r="C13" s="25">
        <v>0.92</v>
      </c>
      <c r="D13" s="23">
        <v>0.61</v>
      </c>
      <c r="E13" s="35" t="s">
        <v>83</v>
      </c>
      <c r="L13" s="45"/>
    </row>
    <row r="14" spans="1:12" x14ac:dyDescent="0.25">
      <c r="A14" s="2">
        <v>8</v>
      </c>
      <c r="B14" s="56" t="s">
        <v>166</v>
      </c>
      <c r="C14" s="15">
        <v>0.83</v>
      </c>
      <c r="D14" s="15">
        <v>0.55000000000000004</v>
      </c>
      <c r="E14" s="34" t="s">
        <v>96</v>
      </c>
      <c r="L14" s="44"/>
    </row>
    <row r="15" spans="1:12" ht="75" x14ac:dyDescent="0.25">
      <c r="A15" s="2">
        <v>9</v>
      </c>
      <c r="B15" s="56" t="s">
        <v>167</v>
      </c>
      <c r="C15" s="15">
        <v>0.79</v>
      </c>
      <c r="D15" s="15">
        <v>0.15</v>
      </c>
      <c r="E15" s="35" t="s">
        <v>178</v>
      </c>
      <c r="L15" s="44"/>
    </row>
    <row r="16" spans="1:12" ht="37.5" x14ac:dyDescent="0.25">
      <c r="A16" s="2">
        <v>10</v>
      </c>
      <c r="B16" s="56" t="s">
        <v>168</v>
      </c>
      <c r="C16" s="15">
        <v>0.55000000000000004</v>
      </c>
      <c r="D16" s="15">
        <v>0.43</v>
      </c>
      <c r="E16" s="35" t="s">
        <v>145</v>
      </c>
      <c r="L16" s="44"/>
    </row>
    <row r="17" spans="1:12" ht="37.5" x14ac:dyDescent="0.25">
      <c r="A17" s="2">
        <v>11</v>
      </c>
      <c r="B17" s="56" t="s">
        <v>169</v>
      </c>
      <c r="C17" s="15">
        <v>0.52</v>
      </c>
      <c r="D17" s="15">
        <v>0.37</v>
      </c>
      <c r="E17" s="35" t="s">
        <v>99</v>
      </c>
      <c r="L17" s="44"/>
    </row>
    <row r="18" spans="1:12" ht="37.5" x14ac:dyDescent="0.25">
      <c r="A18" s="2">
        <v>12</v>
      </c>
      <c r="B18" s="56" t="s">
        <v>170</v>
      </c>
      <c r="C18" s="15">
        <v>0.52</v>
      </c>
      <c r="D18" s="15">
        <v>0.42</v>
      </c>
      <c r="E18" s="35" t="s">
        <v>179</v>
      </c>
      <c r="L18" s="44"/>
    </row>
    <row r="19" spans="1:12" ht="37.5" x14ac:dyDescent="0.25">
      <c r="A19" s="2">
        <v>13</v>
      </c>
      <c r="B19" s="56" t="s">
        <v>171</v>
      </c>
      <c r="C19" s="15">
        <v>0.52</v>
      </c>
      <c r="D19" s="15">
        <v>0.43</v>
      </c>
      <c r="E19" s="35" t="s">
        <v>145</v>
      </c>
      <c r="L19" s="44"/>
    </row>
    <row r="20" spans="1:12" ht="37.5" x14ac:dyDescent="0.25">
      <c r="A20" s="2">
        <v>14</v>
      </c>
      <c r="B20" s="56" t="s">
        <v>172</v>
      </c>
      <c r="C20" s="15">
        <v>0.52</v>
      </c>
      <c r="D20" s="15">
        <v>0.4</v>
      </c>
      <c r="E20" s="35" t="s">
        <v>145</v>
      </c>
      <c r="L20" s="44"/>
    </row>
    <row r="21" spans="1:12" ht="37.5" x14ac:dyDescent="0.25">
      <c r="A21" s="2">
        <v>15</v>
      </c>
      <c r="B21" s="56" t="s">
        <v>173</v>
      </c>
      <c r="C21" s="15">
        <v>0.08</v>
      </c>
      <c r="D21" s="15">
        <v>0</v>
      </c>
      <c r="E21" s="35" t="s">
        <v>78</v>
      </c>
      <c r="L21" s="44"/>
    </row>
    <row r="22" spans="1:12" ht="37.5" x14ac:dyDescent="0.25">
      <c r="A22" s="2">
        <v>16</v>
      </c>
      <c r="B22" s="56" t="s">
        <v>174</v>
      </c>
      <c r="C22" s="15">
        <v>0.08</v>
      </c>
      <c r="D22" s="15">
        <v>0.06</v>
      </c>
      <c r="E22" s="35" t="s">
        <v>93</v>
      </c>
      <c r="L22" s="44"/>
    </row>
    <row r="23" spans="1:12" ht="56.25" x14ac:dyDescent="0.25">
      <c r="A23" s="2">
        <v>17</v>
      </c>
      <c r="B23" s="56" t="s">
        <v>175</v>
      </c>
      <c r="C23" s="15">
        <v>0.28000000000000003</v>
      </c>
      <c r="D23" s="15">
        <v>0.21</v>
      </c>
      <c r="E23" s="35" t="s">
        <v>180</v>
      </c>
      <c r="L23" s="44"/>
    </row>
    <row r="24" spans="1:12" ht="37.5" x14ac:dyDescent="0.25">
      <c r="A24" s="2">
        <v>18</v>
      </c>
      <c r="B24" s="56" t="s">
        <v>176</v>
      </c>
      <c r="C24" s="15">
        <v>0.17</v>
      </c>
      <c r="D24" s="15">
        <v>0.03</v>
      </c>
      <c r="E24" s="35" t="s">
        <v>142</v>
      </c>
      <c r="L24" s="44"/>
    </row>
    <row r="25" spans="1:12" ht="37.5" x14ac:dyDescent="0.25">
      <c r="A25" s="2">
        <v>19</v>
      </c>
      <c r="B25" s="56" t="s">
        <v>177</v>
      </c>
      <c r="C25" s="15">
        <v>0.08</v>
      </c>
      <c r="D25" s="15">
        <v>0</v>
      </c>
      <c r="E25" s="35" t="s">
        <v>78</v>
      </c>
      <c r="L25" s="44"/>
    </row>
    <row r="26" spans="1:12" ht="19.5" x14ac:dyDescent="0.25">
      <c r="B26" s="71" t="s">
        <v>35</v>
      </c>
      <c r="C26" s="71"/>
      <c r="D26" s="71"/>
      <c r="E26" s="71"/>
    </row>
    <row r="27" spans="1:12" ht="34.5" customHeight="1" x14ac:dyDescent="0.25">
      <c r="B27" s="68" t="s">
        <v>57</v>
      </c>
      <c r="C27" s="69"/>
      <c r="D27" s="69"/>
      <c r="E27" s="69"/>
    </row>
    <row r="28" spans="1:12" x14ac:dyDescent="0.25">
      <c r="B28" s="68"/>
      <c r="C28" s="69"/>
      <c r="D28" s="69"/>
      <c r="E28" s="69"/>
    </row>
  </sheetData>
  <mergeCells count="7">
    <mergeCell ref="B28:E28"/>
    <mergeCell ref="A2:E2"/>
    <mergeCell ref="A3:E3"/>
    <mergeCell ref="A5:A6"/>
    <mergeCell ref="A1:E1"/>
    <mergeCell ref="B26:E26"/>
    <mergeCell ref="B27:E27"/>
  </mergeCells>
  <pageMargins left="0.7" right="0.7" top="0.48" bottom="0.31" header="0.3" footer="0.17"/>
  <pageSetup paperSize="9" orientation="landscape" r:id="rId1"/>
  <headerFooter differentOddEven="1" differentFirst="1"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4"/>
  <sheetViews>
    <sheetView zoomScaleNormal="100" workbookViewId="0">
      <selection activeCell="A3" sqref="A3:E3"/>
    </sheetView>
  </sheetViews>
  <sheetFormatPr defaultColWidth="8.875" defaultRowHeight="18.75" x14ac:dyDescent="0.25"/>
  <cols>
    <col min="1" max="1" width="6.375" style="7" customWidth="1"/>
    <col min="2" max="2" width="56.875" style="8" customWidth="1"/>
    <col min="3" max="3" width="18" style="8" customWidth="1"/>
    <col min="4" max="4" width="20.375" style="8" customWidth="1"/>
    <col min="5" max="5" width="17.875" style="8" customWidth="1"/>
    <col min="6" max="16384" width="8.875" style="8"/>
  </cols>
  <sheetData>
    <row r="1" spans="1:11" x14ac:dyDescent="0.25">
      <c r="A1" s="70" t="s">
        <v>39</v>
      </c>
      <c r="B1" s="70"/>
      <c r="C1" s="70"/>
      <c r="D1" s="70"/>
      <c r="E1" s="70"/>
    </row>
    <row r="2" spans="1:11" x14ac:dyDescent="0.25">
      <c r="A2" s="70" t="s">
        <v>59</v>
      </c>
      <c r="B2" s="70"/>
      <c r="C2" s="70"/>
      <c r="D2" s="70"/>
      <c r="E2" s="70"/>
    </row>
    <row r="3" spans="1:11" x14ac:dyDescent="0.25">
      <c r="A3" s="62" t="s">
        <v>238</v>
      </c>
      <c r="B3" s="62"/>
      <c r="C3" s="62"/>
      <c r="D3" s="62"/>
      <c r="E3" s="62"/>
    </row>
    <row r="4" spans="1:11" x14ac:dyDescent="0.25">
      <c r="A4" s="19"/>
      <c r="B4" s="19"/>
      <c r="C4" s="19"/>
      <c r="D4" s="19"/>
      <c r="E4" s="19"/>
    </row>
    <row r="5" spans="1:11" x14ac:dyDescent="0.25">
      <c r="A5" s="72" t="s">
        <v>37</v>
      </c>
      <c r="B5" s="11" t="s">
        <v>76</v>
      </c>
      <c r="C5" s="10" t="s">
        <v>75</v>
      </c>
      <c r="D5" s="10" t="s">
        <v>55</v>
      </c>
      <c r="E5" s="10" t="s">
        <v>0</v>
      </c>
      <c r="K5" s="46"/>
    </row>
    <row r="6" spans="1:11" x14ac:dyDescent="0.25">
      <c r="A6" s="72"/>
      <c r="B6" s="10" t="s">
        <v>72</v>
      </c>
      <c r="C6" s="12">
        <v>6.37</v>
      </c>
      <c r="D6" s="12">
        <v>7.09</v>
      </c>
      <c r="E6" s="26">
        <f>C6-D6</f>
        <v>-0.71999999999999975</v>
      </c>
      <c r="K6" s="47"/>
    </row>
    <row r="7" spans="1:11" ht="21" customHeight="1" x14ac:dyDescent="0.25">
      <c r="A7" s="14">
        <v>1</v>
      </c>
      <c r="B7" s="54" t="s">
        <v>149</v>
      </c>
      <c r="C7" s="24">
        <v>30</v>
      </c>
      <c r="D7" s="24">
        <v>25</v>
      </c>
      <c r="E7" s="32" t="s">
        <v>139</v>
      </c>
      <c r="K7" s="48"/>
    </row>
    <row r="8" spans="1:11" ht="40.700000000000003" customHeight="1" x14ac:dyDescent="0.25">
      <c r="A8" s="14">
        <v>2</v>
      </c>
      <c r="B8" s="54" t="s">
        <v>150</v>
      </c>
      <c r="C8" s="25">
        <v>0.25</v>
      </c>
      <c r="D8" s="25">
        <v>0.41</v>
      </c>
      <c r="E8" s="32" t="s">
        <v>141</v>
      </c>
      <c r="K8" s="45"/>
    </row>
    <row r="9" spans="1:11" ht="21" customHeight="1" x14ac:dyDescent="0.25">
      <c r="A9" s="14">
        <v>3</v>
      </c>
      <c r="B9" s="54" t="s">
        <v>151</v>
      </c>
      <c r="C9" s="25">
        <v>0.33</v>
      </c>
      <c r="D9" s="25">
        <v>7.0000000000000007E-2</v>
      </c>
      <c r="E9" s="32" t="s">
        <v>82</v>
      </c>
      <c r="K9" s="45"/>
    </row>
    <row r="10" spans="1:11" ht="38.450000000000003" customHeight="1" x14ac:dyDescent="0.25">
      <c r="A10" s="14">
        <v>4</v>
      </c>
      <c r="B10" s="54" t="s">
        <v>152</v>
      </c>
      <c r="C10" s="25">
        <v>0.16</v>
      </c>
      <c r="D10" s="25">
        <v>0.02</v>
      </c>
      <c r="E10" s="32" t="s">
        <v>142</v>
      </c>
      <c r="K10" s="45"/>
    </row>
    <row r="11" spans="1:11" ht="39.6" customHeight="1" x14ac:dyDescent="0.25">
      <c r="A11" s="14">
        <v>5</v>
      </c>
      <c r="B11" s="54" t="s">
        <v>153</v>
      </c>
      <c r="C11" s="25">
        <v>0.28999999999999998</v>
      </c>
      <c r="D11" s="25">
        <v>0.09</v>
      </c>
      <c r="E11" s="32" t="s">
        <v>144</v>
      </c>
      <c r="K11" s="45"/>
    </row>
    <row r="12" spans="1:11" ht="57" customHeight="1" x14ac:dyDescent="0.25">
      <c r="A12" s="14">
        <v>6</v>
      </c>
      <c r="B12" s="54" t="s">
        <v>154</v>
      </c>
      <c r="C12" s="25">
        <v>0.65</v>
      </c>
      <c r="D12" s="25">
        <v>0.53</v>
      </c>
      <c r="E12" s="32" t="s">
        <v>145</v>
      </c>
      <c r="K12" s="45"/>
    </row>
    <row r="13" spans="1:11" ht="43.35" customHeight="1" x14ac:dyDescent="0.25">
      <c r="A13" s="14">
        <v>7</v>
      </c>
      <c r="B13" s="54" t="s">
        <v>155</v>
      </c>
      <c r="C13" s="25">
        <v>0.5</v>
      </c>
      <c r="D13" s="25">
        <v>0.44</v>
      </c>
      <c r="E13" s="32" t="s">
        <v>140</v>
      </c>
      <c r="K13" s="45"/>
    </row>
    <row r="14" spans="1:11" ht="37.5" x14ac:dyDescent="0.25">
      <c r="A14" s="14">
        <v>8</v>
      </c>
      <c r="B14" s="54" t="s">
        <v>156</v>
      </c>
      <c r="C14" s="25">
        <v>0.57999999999999996</v>
      </c>
      <c r="D14" s="25">
        <v>0.36</v>
      </c>
      <c r="E14" s="32" t="s">
        <v>95</v>
      </c>
      <c r="K14" s="45"/>
    </row>
    <row r="15" spans="1:11" ht="45" customHeight="1" x14ac:dyDescent="0.25">
      <c r="A15" s="14">
        <v>9</v>
      </c>
      <c r="B15" s="54" t="s">
        <v>157</v>
      </c>
      <c r="C15" s="3">
        <v>1.6</v>
      </c>
      <c r="D15" s="3">
        <v>1.76</v>
      </c>
      <c r="E15" s="32">
        <f>C15-D15</f>
        <v>-0.15999999999999992</v>
      </c>
      <c r="K15" s="49"/>
    </row>
    <row r="16" spans="1:11" ht="38.450000000000003" customHeight="1" x14ac:dyDescent="0.25">
      <c r="A16" s="14">
        <v>10</v>
      </c>
      <c r="B16" s="54" t="s">
        <v>158</v>
      </c>
      <c r="C16" s="25">
        <v>0.35</v>
      </c>
      <c r="D16" s="25">
        <v>0.11</v>
      </c>
      <c r="E16" s="32" t="s">
        <v>146</v>
      </c>
      <c r="K16" s="45"/>
    </row>
    <row r="17" spans="1:11" ht="39.6" customHeight="1" x14ac:dyDescent="0.25">
      <c r="A17" s="14">
        <v>11</v>
      </c>
      <c r="B17" s="54" t="s">
        <v>181</v>
      </c>
      <c r="C17" s="25">
        <v>0.83</v>
      </c>
      <c r="D17" s="25">
        <v>0.8</v>
      </c>
      <c r="E17" s="32" t="s">
        <v>98</v>
      </c>
      <c r="K17" s="45"/>
    </row>
    <row r="18" spans="1:11" ht="55.7" customHeight="1" x14ac:dyDescent="0.25">
      <c r="A18" s="14">
        <v>12</v>
      </c>
      <c r="B18" s="54" t="s">
        <v>182</v>
      </c>
      <c r="C18" s="25">
        <v>0.46</v>
      </c>
      <c r="D18" s="25">
        <v>0.6</v>
      </c>
      <c r="E18" s="32" t="s">
        <v>147</v>
      </c>
      <c r="K18" s="45"/>
    </row>
    <row r="19" spans="1:11" ht="57" customHeight="1" x14ac:dyDescent="0.25">
      <c r="A19" s="14">
        <v>13</v>
      </c>
      <c r="B19" s="54" t="s">
        <v>183</v>
      </c>
      <c r="C19" s="25">
        <v>0.37</v>
      </c>
      <c r="D19" s="25">
        <v>0.18</v>
      </c>
      <c r="E19" s="32" t="s">
        <v>143</v>
      </c>
      <c r="K19" s="45"/>
    </row>
    <row r="20" spans="1:11" ht="57" customHeight="1" x14ac:dyDescent="0.25">
      <c r="A20" s="14">
        <v>14</v>
      </c>
      <c r="B20" s="54" t="s">
        <v>184</v>
      </c>
      <c r="C20" s="25">
        <v>0.93</v>
      </c>
      <c r="D20" s="25">
        <v>0.47</v>
      </c>
      <c r="E20" s="32" t="s">
        <v>148</v>
      </c>
      <c r="K20" s="45"/>
    </row>
    <row r="22" spans="1:11" ht="19.5" x14ac:dyDescent="0.25">
      <c r="B22" s="52" t="s">
        <v>35</v>
      </c>
      <c r="C22" s="52"/>
      <c r="D22" s="52"/>
      <c r="E22" s="52"/>
    </row>
    <row r="23" spans="1:11" ht="42" customHeight="1" x14ac:dyDescent="0.25">
      <c r="B23" s="68" t="s">
        <v>57</v>
      </c>
      <c r="C23" s="69"/>
      <c r="D23" s="69"/>
      <c r="E23" s="69"/>
    </row>
    <row r="24" spans="1:11" ht="22.35" customHeight="1" x14ac:dyDescent="0.25">
      <c r="B24" s="68"/>
      <c r="C24" s="69"/>
      <c r="D24" s="69"/>
      <c r="E24" s="69"/>
    </row>
  </sheetData>
  <mergeCells count="6">
    <mergeCell ref="B23:E23"/>
    <mergeCell ref="B24:E24"/>
    <mergeCell ref="A1:E1"/>
    <mergeCell ref="A2:E2"/>
    <mergeCell ref="A3:E3"/>
    <mergeCell ref="A5:A6"/>
  </mergeCells>
  <pageMargins left="0.78" right="0.61" top="0.75" bottom="0.75" header="0.3" footer="0.3"/>
  <pageSetup paperSize="9" orientation="landscape" r:id="rId1"/>
  <headerFooter differentOddEven="1" differentFirst="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7"/>
  <sheetViews>
    <sheetView zoomScaleNormal="100" workbookViewId="0">
      <selection activeCell="A3" sqref="A3:E3"/>
    </sheetView>
  </sheetViews>
  <sheetFormatPr defaultColWidth="8.875" defaultRowHeight="18.75" x14ac:dyDescent="0.25"/>
  <cols>
    <col min="1" max="1" width="7.125" style="7" customWidth="1"/>
    <col min="2" max="2" width="64.875" style="16" customWidth="1"/>
    <col min="3" max="3" width="18.25" style="7" customWidth="1"/>
    <col min="4" max="4" width="16.25" style="7" customWidth="1"/>
    <col min="5" max="5" width="15.75" style="7" customWidth="1"/>
    <col min="6" max="16384" width="8.875" style="8"/>
  </cols>
  <sheetData>
    <row r="1" spans="1:12" x14ac:dyDescent="0.25">
      <c r="A1" s="70" t="s">
        <v>40</v>
      </c>
      <c r="B1" s="70"/>
      <c r="C1" s="70"/>
      <c r="D1" s="70"/>
      <c r="E1" s="70"/>
    </row>
    <row r="2" spans="1:12" x14ac:dyDescent="0.25">
      <c r="A2" s="70" t="s">
        <v>49</v>
      </c>
      <c r="B2" s="70"/>
      <c r="C2" s="70"/>
      <c r="D2" s="70"/>
      <c r="E2" s="70"/>
    </row>
    <row r="3" spans="1:12" x14ac:dyDescent="0.25">
      <c r="A3" s="62" t="s">
        <v>238</v>
      </c>
      <c r="B3" s="62"/>
      <c r="C3" s="62"/>
      <c r="D3" s="62"/>
      <c r="E3" s="62"/>
    </row>
    <row r="5" spans="1:12" x14ac:dyDescent="0.25">
      <c r="A5" s="72" t="s">
        <v>37</v>
      </c>
      <c r="B5" s="11" t="s">
        <v>76</v>
      </c>
      <c r="C5" s="10" t="s">
        <v>75</v>
      </c>
      <c r="D5" s="10" t="s">
        <v>55</v>
      </c>
      <c r="E5" s="10" t="s">
        <v>0</v>
      </c>
      <c r="L5" s="46"/>
    </row>
    <row r="6" spans="1:12" ht="24" customHeight="1" x14ac:dyDescent="0.25">
      <c r="A6" s="72"/>
      <c r="B6" s="10" t="s">
        <v>1</v>
      </c>
      <c r="C6" s="12">
        <v>6.33</v>
      </c>
      <c r="D6" s="12">
        <v>5</v>
      </c>
      <c r="E6" s="26">
        <f>C6-D6</f>
        <v>1.33</v>
      </c>
      <c r="L6" s="47"/>
    </row>
    <row r="7" spans="1:12" ht="21.95" customHeight="1" x14ac:dyDescent="0.25">
      <c r="A7" s="36">
        <v>1</v>
      </c>
      <c r="B7" s="13" t="s">
        <v>2</v>
      </c>
      <c r="C7" s="3">
        <v>2.79</v>
      </c>
      <c r="D7" s="3">
        <v>2.93</v>
      </c>
      <c r="E7" s="32">
        <f>C7-D7</f>
        <v>-0.14000000000000012</v>
      </c>
      <c r="L7" s="49"/>
    </row>
    <row r="8" spans="1:12" ht="21.95" customHeight="1" x14ac:dyDescent="0.25">
      <c r="A8" s="36">
        <v>2</v>
      </c>
      <c r="B8" s="13" t="s">
        <v>3</v>
      </c>
      <c r="C8" s="3">
        <v>2.92</v>
      </c>
      <c r="D8" s="3">
        <v>3.01</v>
      </c>
      <c r="E8" s="32">
        <f>C8-D8</f>
        <v>-8.9999999999999858E-2</v>
      </c>
      <c r="L8" s="49"/>
    </row>
    <row r="9" spans="1:12" ht="21.95" customHeight="1" x14ac:dyDescent="0.25">
      <c r="A9" s="36">
        <v>3</v>
      </c>
      <c r="B9" s="56" t="s">
        <v>125</v>
      </c>
      <c r="C9" s="25">
        <v>0.13</v>
      </c>
      <c r="D9" s="25">
        <v>0.62</v>
      </c>
      <c r="E9" s="30">
        <f>C9-D9</f>
        <v>-0.49</v>
      </c>
      <c r="L9" s="45"/>
    </row>
    <row r="10" spans="1:12" ht="39" customHeight="1" x14ac:dyDescent="0.25">
      <c r="A10" s="36">
        <v>4</v>
      </c>
      <c r="B10" s="56" t="s">
        <v>4</v>
      </c>
      <c r="C10" s="25">
        <v>0.69</v>
      </c>
      <c r="D10" s="25">
        <v>0.2</v>
      </c>
      <c r="E10" s="30">
        <f t="shared" ref="E10:E23" si="0">C10-D10</f>
        <v>0.48999999999999994</v>
      </c>
      <c r="L10" s="45"/>
    </row>
    <row r="11" spans="1:12" ht="37.35" customHeight="1" x14ac:dyDescent="0.25">
      <c r="A11" s="36">
        <v>5</v>
      </c>
      <c r="B11" s="56" t="s">
        <v>126</v>
      </c>
      <c r="C11" s="27">
        <v>5</v>
      </c>
      <c r="D11" s="27">
        <v>2</v>
      </c>
      <c r="E11" s="30" t="s">
        <v>138</v>
      </c>
      <c r="L11" s="50"/>
    </row>
    <row r="12" spans="1:12" ht="37.700000000000003" customHeight="1" x14ac:dyDescent="0.25">
      <c r="A12" s="36">
        <v>6</v>
      </c>
      <c r="B12" s="56" t="s">
        <v>127</v>
      </c>
      <c r="C12" s="25">
        <v>0.39</v>
      </c>
      <c r="D12" s="25">
        <v>0.37</v>
      </c>
      <c r="E12" s="30">
        <f t="shared" si="0"/>
        <v>2.0000000000000018E-2</v>
      </c>
      <c r="L12" s="45"/>
    </row>
    <row r="13" spans="1:12" ht="37.35" customHeight="1" x14ac:dyDescent="0.25">
      <c r="A13" s="36">
        <v>7</v>
      </c>
      <c r="B13" s="56" t="s">
        <v>128</v>
      </c>
      <c r="C13" s="25">
        <v>0.55000000000000004</v>
      </c>
      <c r="D13" s="25">
        <v>0.63</v>
      </c>
      <c r="E13" s="30">
        <f t="shared" si="0"/>
        <v>-7.999999999999996E-2</v>
      </c>
      <c r="L13" s="45"/>
    </row>
    <row r="14" spans="1:12" ht="55.7" customHeight="1" x14ac:dyDescent="0.25">
      <c r="A14" s="36">
        <v>8</v>
      </c>
      <c r="B14" s="56" t="s">
        <v>129</v>
      </c>
      <c r="C14" s="25">
        <v>0.39</v>
      </c>
      <c r="D14" s="25">
        <v>0.42</v>
      </c>
      <c r="E14" s="30">
        <f t="shared" si="0"/>
        <v>-2.9999999999999971E-2</v>
      </c>
      <c r="L14" s="45"/>
    </row>
    <row r="15" spans="1:12" ht="42" customHeight="1" x14ac:dyDescent="0.25">
      <c r="A15" s="36">
        <v>9</v>
      </c>
      <c r="B15" s="56" t="s">
        <v>130</v>
      </c>
      <c r="C15" s="25">
        <v>0.61</v>
      </c>
      <c r="D15" s="25">
        <v>0.66</v>
      </c>
      <c r="E15" s="30">
        <f t="shared" si="0"/>
        <v>-5.0000000000000044E-2</v>
      </c>
      <c r="L15" s="45"/>
    </row>
    <row r="16" spans="1:12" ht="43.35" customHeight="1" x14ac:dyDescent="0.25">
      <c r="A16" s="36">
        <v>10</v>
      </c>
      <c r="B16" s="56" t="s">
        <v>131</v>
      </c>
      <c r="C16" s="25">
        <v>0.28999999999999998</v>
      </c>
      <c r="D16" s="25">
        <v>0.22</v>
      </c>
      <c r="E16" s="30">
        <f t="shared" si="0"/>
        <v>6.9999999999999979E-2</v>
      </c>
      <c r="L16" s="45"/>
    </row>
    <row r="17" spans="1:12" ht="43.35" customHeight="1" x14ac:dyDescent="0.25">
      <c r="A17" s="36">
        <v>11</v>
      </c>
      <c r="B17" s="56" t="s">
        <v>185</v>
      </c>
      <c r="C17" s="25">
        <v>0.34</v>
      </c>
      <c r="D17" s="25">
        <v>0.76</v>
      </c>
      <c r="E17" s="30">
        <f t="shared" si="0"/>
        <v>-0.42</v>
      </c>
      <c r="L17" s="45"/>
    </row>
    <row r="18" spans="1:12" ht="61.7" customHeight="1" x14ac:dyDescent="0.25">
      <c r="A18" s="36">
        <v>12</v>
      </c>
      <c r="B18" s="56" t="s">
        <v>132</v>
      </c>
      <c r="C18" s="25">
        <v>0.28000000000000003</v>
      </c>
      <c r="D18" s="25">
        <v>0.56000000000000005</v>
      </c>
      <c r="E18" s="30">
        <f t="shared" si="0"/>
        <v>-0.28000000000000003</v>
      </c>
      <c r="L18" s="45"/>
    </row>
    <row r="19" spans="1:12" ht="42.6" customHeight="1" x14ac:dyDescent="0.25">
      <c r="A19" s="36">
        <v>13</v>
      </c>
      <c r="B19" s="56" t="s">
        <v>133</v>
      </c>
      <c r="C19" s="25">
        <v>0.64</v>
      </c>
      <c r="D19" s="25">
        <v>0.7</v>
      </c>
      <c r="E19" s="30">
        <f t="shared" si="0"/>
        <v>-5.9999999999999942E-2</v>
      </c>
      <c r="L19" s="45"/>
    </row>
    <row r="20" spans="1:12" ht="42.6" customHeight="1" x14ac:dyDescent="0.25">
      <c r="A20" s="36">
        <v>14</v>
      </c>
      <c r="B20" s="56" t="s">
        <v>134</v>
      </c>
      <c r="C20" s="25">
        <v>0.4</v>
      </c>
      <c r="D20" s="25">
        <v>0.12</v>
      </c>
      <c r="E20" s="30">
        <f t="shared" si="0"/>
        <v>0.28000000000000003</v>
      </c>
      <c r="L20" s="45"/>
    </row>
    <row r="21" spans="1:12" ht="43.35" customHeight="1" x14ac:dyDescent="0.25">
      <c r="A21" s="36">
        <v>15</v>
      </c>
      <c r="B21" s="56" t="s">
        <v>135</v>
      </c>
      <c r="C21" s="25">
        <v>0.35</v>
      </c>
      <c r="D21" s="25">
        <v>0.1</v>
      </c>
      <c r="E21" s="30">
        <f t="shared" si="0"/>
        <v>0.24999999999999997</v>
      </c>
      <c r="L21" s="45"/>
    </row>
    <row r="22" spans="1:12" ht="22.7" customHeight="1" x14ac:dyDescent="0.25">
      <c r="A22" s="36">
        <v>16</v>
      </c>
      <c r="B22" s="13" t="s">
        <v>5</v>
      </c>
      <c r="C22" s="3">
        <v>59.76</v>
      </c>
      <c r="D22" s="3">
        <v>36</v>
      </c>
      <c r="E22" s="30" t="s">
        <v>137</v>
      </c>
      <c r="L22" s="49"/>
    </row>
    <row r="23" spans="1:12" ht="26.45" customHeight="1" x14ac:dyDescent="0.25">
      <c r="A23" s="36">
        <v>17</v>
      </c>
      <c r="B23" s="56" t="s">
        <v>136</v>
      </c>
      <c r="C23" s="25">
        <v>0.44</v>
      </c>
      <c r="D23" s="25">
        <v>0.43</v>
      </c>
      <c r="E23" s="30">
        <f t="shared" si="0"/>
        <v>1.0000000000000009E-2</v>
      </c>
      <c r="L23" s="45"/>
    </row>
    <row r="25" spans="1:12" ht="19.5" x14ac:dyDescent="0.25">
      <c r="B25" s="52" t="s">
        <v>35</v>
      </c>
      <c r="C25" s="52"/>
      <c r="D25" s="52"/>
      <c r="E25" s="52"/>
    </row>
    <row r="26" spans="1:12" ht="57" customHeight="1" x14ac:dyDescent="0.25">
      <c r="B26" s="68" t="s">
        <v>57</v>
      </c>
      <c r="C26" s="69"/>
      <c r="D26" s="69"/>
      <c r="E26" s="69"/>
    </row>
    <row r="27" spans="1:12" ht="23.45" customHeight="1" x14ac:dyDescent="0.25">
      <c r="B27" s="68"/>
      <c r="C27" s="69"/>
      <c r="D27" s="69"/>
      <c r="E27" s="69"/>
    </row>
  </sheetData>
  <mergeCells count="6">
    <mergeCell ref="B26:E26"/>
    <mergeCell ref="B27:E27"/>
    <mergeCell ref="A1:E1"/>
    <mergeCell ref="A2:E2"/>
    <mergeCell ref="A3:E3"/>
    <mergeCell ref="A5:A6"/>
  </mergeCells>
  <pageMargins left="0.64" right="0.56999999999999995" top="0.53" bottom="0.75" header="0.23" footer="0.3"/>
  <pageSetup paperSize="9" orientation="landscape" r:id="rId1"/>
  <headerFooter differentOddEven="1" differentFirst="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4"/>
  <sheetViews>
    <sheetView view="pageLayout" zoomScaleNormal="100" workbookViewId="0">
      <selection activeCell="A3" sqref="A3:E3"/>
    </sheetView>
  </sheetViews>
  <sheetFormatPr defaultColWidth="8.875" defaultRowHeight="18.75" x14ac:dyDescent="0.25"/>
  <cols>
    <col min="1" max="1" width="6.625" style="7" customWidth="1"/>
    <col min="2" max="2" width="66.875" style="16" customWidth="1"/>
    <col min="3" max="3" width="16.25" style="7" customWidth="1"/>
    <col min="4" max="4" width="14.75" style="7" customWidth="1"/>
    <col min="5" max="5" width="15.75" style="7" customWidth="1"/>
    <col min="6" max="6" width="8.875" style="7"/>
    <col min="7" max="7" width="8.875" style="7" customWidth="1"/>
    <col min="8" max="16384" width="8.875" style="7"/>
  </cols>
  <sheetData>
    <row r="1" spans="1:5" x14ac:dyDescent="0.25">
      <c r="A1" s="70" t="s">
        <v>41</v>
      </c>
      <c r="B1" s="70"/>
      <c r="C1" s="70"/>
      <c r="D1" s="70"/>
      <c r="E1" s="70"/>
    </row>
    <row r="2" spans="1:5" x14ac:dyDescent="0.25">
      <c r="A2" s="70" t="s">
        <v>50</v>
      </c>
      <c r="B2" s="70"/>
      <c r="C2" s="70"/>
      <c r="D2" s="70"/>
      <c r="E2" s="70"/>
    </row>
    <row r="3" spans="1:5" x14ac:dyDescent="0.25">
      <c r="A3" s="62" t="s">
        <v>238</v>
      </c>
      <c r="B3" s="62"/>
      <c r="C3" s="62"/>
      <c r="D3" s="62"/>
      <c r="E3" s="62"/>
    </row>
    <row r="5" spans="1:5" ht="52.35" customHeight="1" x14ac:dyDescent="0.25">
      <c r="A5" s="73" t="s">
        <v>37</v>
      </c>
      <c r="B5" s="10" t="s">
        <v>76</v>
      </c>
      <c r="C5" s="10" t="s">
        <v>75</v>
      </c>
      <c r="D5" s="10" t="s">
        <v>55</v>
      </c>
      <c r="E5" s="10" t="s">
        <v>0</v>
      </c>
    </row>
    <row r="6" spans="1:5" ht="18" customHeight="1" x14ac:dyDescent="0.25">
      <c r="A6" s="73"/>
      <c r="B6" s="10" t="s">
        <v>6</v>
      </c>
      <c r="C6" s="6">
        <v>7.09</v>
      </c>
      <c r="D6" s="6">
        <v>7.92</v>
      </c>
      <c r="E6" s="26">
        <f>C6-D6</f>
        <v>-0.83000000000000007</v>
      </c>
    </row>
    <row r="7" spans="1:5" ht="48" customHeight="1" x14ac:dyDescent="0.25">
      <c r="A7" s="36">
        <v>1</v>
      </c>
      <c r="B7" s="55" t="s">
        <v>110</v>
      </c>
      <c r="C7" s="25">
        <v>0.33</v>
      </c>
      <c r="D7" s="25">
        <v>0.13</v>
      </c>
      <c r="E7" s="30">
        <f>C7-D7</f>
        <v>0.2</v>
      </c>
    </row>
    <row r="8" spans="1:5" ht="41.25" customHeight="1" x14ac:dyDescent="0.25">
      <c r="A8" s="36">
        <v>2</v>
      </c>
      <c r="B8" s="55" t="s">
        <v>111</v>
      </c>
      <c r="C8" s="25">
        <v>0.72</v>
      </c>
      <c r="D8" s="25">
        <v>0.91</v>
      </c>
      <c r="E8" s="30">
        <f t="shared" ref="E8:E19" si="0">C8-D8</f>
        <v>-0.19000000000000006</v>
      </c>
    </row>
    <row r="9" spans="1:5" ht="42.75" customHeight="1" x14ac:dyDescent="0.25">
      <c r="A9" s="36">
        <v>3</v>
      </c>
      <c r="B9" s="55" t="s">
        <v>112</v>
      </c>
      <c r="C9" s="25">
        <v>0.65</v>
      </c>
      <c r="D9" s="25">
        <v>0.91</v>
      </c>
      <c r="E9" s="30">
        <f t="shared" si="0"/>
        <v>-0.26</v>
      </c>
    </row>
    <row r="10" spans="1:5" ht="39.950000000000003" customHeight="1" x14ac:dyDescent="0.25">
      <c r="A10" s="36">
        <v>4</v>
      </c>
      <c r="B10" s="55" t="s">
        <v>113</v>
      </c>
      <c r="C10" s="25">
        <v>0.63</v>
      </c>
      <c r="D10" s="25">
        <v>0.79</v>
      </c>
      <c r="E10" s="30">
        <f t="shared" si="0"/>
        <v>-0.16000000000000003</v>
      </c>
    </row>
    <row r="11" spans="1:5" ht="24.95" customHeight="1" x14ac:dyDescent="0.25">
      <c r="A11" s="36">
        <v>5</v>
      </c>
      <c r="B11" s="55" t="s">
        <v>114</v>
      </c>
      <c r="C11" s="25">
        <v>0.68</v>
      </c>
      <c r="D11" s="25">
        <v>0.83</v>
      </c>
      <c r="E11" s="30">
        <f t="shared" si="0"/>
        <v>-0.14999999999999991</v>
      </c>
    </row>
    <row r="12" spans="1:5" ht="24.95" customHeight="1" x14ac:dyDescent="0.25">
      <c r="A12" s="36">
        <v>6</v>
      </c>
      <c r="B12" s="55" t="s">
        <v>115</v>
      </c>
      <c r="C12" s="25">
        <v>0.8</v>
      </c>
      <c r="D12" s="25">
        <v>0.9</v>
      </c>
      <c r="E12" s="30">
        <f t="shared" si="0"/>
        <v>-9.9999999999999978E-2</v>
      </c>
    </row>
    <row r="13" spans="1:5" ht="39.950000000000003" customHeight="1" x14ac:dyDescent="0.25">
      <c r="A13" s="36">
        <v>7</v>
      </c>
      <c r="B13" s="55" t="s">
        <v>116</v>
      </c>
      <c r="C13" s="25">
        <v>0.72</v>
      </c>
      <c r="D13" s="25">
        <v>0.9</v>
      </c>
      <c r="E13" s="30">
        <f t="shared" si="0"/>
        <v>-0.18000000000000005</v>
      </c>
    </row>
    <row r="14" spans="1:5" ht="39.950000000000003" customHeight="1" x14ac:dyDescent="0.25">
      <c r="A14" s="36">
        <v>8</v>
      </c>
      <c r="B14" s="55" t="s">
        <v>117</v>
      </c>
      <c r="C14" s="25">
        <v>0.76</v>
      </c>
      <c r="D14" s="25">
        <v>0.73</v>
      </c>
      <c r="E14" s="30">
        <f t="shared" si="0"/>
        <v>3.0000000000000027E-2</v>
      </c>
    </row>
    <row r="15" spans="1:5" ht="39.950000000000003" customHeight="1" x14ac:dyDescent="0.25">
      <c r="A15" s="36">
        <v>9</v>
      </c>
      <c r="B15" s="55" t="s">
        <v>118</v>
      </c>
      <c r="C15" s="25">
        <v>0.76</v>
      </c>
      <c r="D15" s="25">
        <v>0.71</v>
      </c>
      <c r="E15" s="30">
        <f t="shared" si="0"/>
        <v>5.0000000000000044E-2</v>
      </c>
    </row>
    <row r="16" spans="1:5" ht="39.950000000000003" customHeight="1" x14ac:dyDescent="0.25">
      <c r="A16" s="36">
        <v>10</v>
      </c>
      <c r="B16" s="55" t="s">
        <v>123</v>
      </c>
      <c r="C16" s="25">
        <v>0.76</v>
      </c>
      <c r="D16" s="25">
        <v>0.5</v>
      </c>
      <c r="E16" s="30">
        <f t="shared" si="0"/>
        <v>0.26</v>
      </c>
    </row>
    <row r="17" spans="1:5" ht="39.950000000000003" customHeight="1" x14ac:dyDescent="0.25">
      <c r="A17" s="36">
        <v>11</v>
      </c>
      <c r="B17" s="55" t="s">
        <v>119</v>
      </c>
      <c r="C17" s="25">
        <v>0.22</v>
      </c>
      <c r="D17" s="25">
        <v>0.05</v>
      </c>
      <c r="E17" s="30">
        <f t="shared" si="0"/>
        <v>0.16999999999999998</v>
      </c>
    </row>
    <row r="18" spans="1:5" ht="39.950000000000003" customHeight="1" x14ac:dyDescent="0.25">
      <c r="A18" s="36">
        <v>12</v>
      </c>
      <c r="B18" s="55" t="s">
        <v>120</v>
      </c>
      <c r="C18" s="25">
        <v>0.03</v>
      </c>
      <c r="D18" s="25">
        <v>0.06</v>
      </c>
      <c r="E18" s="30">
        <f t="shared" si="0"/>
        <v>-0.03</v>
      </c>
    </row>
    <row r="19" spans="1:5" ht="39.950000000000003" customHeight="1" x14ac:dyDescent="0.25">
      <c r="A19" s="36">
        <v>13</v>
      </c>
      <c r="B19" s="55" t="s">
        <v>121</v>
      </c>
      <c r="C19" s="25">
        <v>0.03</v>
      </c>
      <c r="D19" s="25">
        <v>0.05</v>
      </c>
      <c r="E19" s="30">
        <f t="shared" si="0"/>
        <v>-2.0000000000000004E-2</v>
      </c>
    </row>
    <row r="20" spans="1:5" ht="24.95" customHeight="1" x14ac:dyDescent="0.25">
      <c r="A20" s="36">
        <v>14</v>
      </c>
      <c r="B20" s="55" t="s">
        <v>122</v>
      </c>
      <c r="C20" s="28">
        <v>3</v>
      </c>
      <c r="D20" s="28">
        <v>8</v>
      </c>
      <c r="E20" s="30" t="s">
        <v>124</v>
      </c>
    </row>
    <row r="22" spans="1:5" ht="21.6" customHeight="1" x14ac:dyDescent="0.25">
      <c r="B22" s="52" t="s">
        <v>35</v>
      </c>
      <c r="C22" s="52"/>
      <c r="D22" s="52"/>
      <c r="E22" s="52"/>
    </row>
    <row r="23" spans="1:5" ht="57" customHeight="1" x14ac:dyDescent="0.25">
      <c r="B23" s="68" t="s">
        <v>57</v>
      </c>
      <c r="C23" s="69"/>
      <c r="D23" s="69"/>
      <c r="E23" s="69"/>
    </row>
    <row r="24" spans="1:5" ht="22.7" customHeight="1" x14ac:dyDescent="0.25">
      <c r="B24" s="68"/>
      <c r="C24" s="69"/>
      <c r="D24" s="69"/>
      <c r="E24" s="69"/>
    </row>
  </sheetData>
  <mergeCells count="6">
    <mergeCell ref="B23:E23"/>
    <mergeCell ref="B24:E24"/>
    <mergeCell ref="A1:E1"/>
    <mergeCell ref="A2:E2"/>
    <mergeCell ref="A3:E3"/>
    <mergeCell ref="A5:A6"/>
  </mergeCells>
  <pageMargins left="0.7" right="0.7" top="0.75" bottom="0.75" header="0.3" footer="0.3"/>
  <pageSetup paperSize="9" orientation="landscape" r:id="rId1"/>
  <headerFooter differentOddEven="1" differentFirst="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6"/>
  <sheetViews>
    <sheetView zoomScaleNormal="100" workbookViewId="0">
      <selection activeCell="A3" sqref="A3:E3"/>
    </sheetView>
  </sheetViews>
  <sheetFormatPr defaultColWidth="8.875" defaultRowHeight="18.75" x14ac:dyDescent="0.25"/>
  <cols>
    <col min="1" max="1" width="7.625" style="7" customWidth="1"/>
    <col min="2" max="2" width="64.75" style="8" customWidth="1"/>
    <col min="3" max="3" width="16.375" style="8" customWidth="1"/>
    <col min="4" max="4" width="15.125" style="8" customWidth="1"/>
    <col min="5" max="5" width="15.5" style="8" customWidth="1"/>
    <col min="6" max="16384" width="8.875" style="8"/>
  </cols>
  <sheetData>
    <row r="1" spans="1:11" x14ac:dyDescent="0.25">
      <c r="A1" s="70" t="s">
        <v>42</v>
      </c>
      <c r="B1" s="70"/>
      <c r="C1" s="70"/>
      <c r="D1" s="70"/>
      <c r="E1" s="70"/>
    </row>
    <row r="2" spans="1:11" x14ac:dyDescent="0.25">
      <c r="A2" s="70" t="s">
        <v>51</v>
      </c>
      <c r="B2" s="70"/>
      <c r="C2" s="70"/>
      <c r="D2" s="70"/>
      <c r="E2" s="70"/>
    </row>
    <row r="3" spans="1:11" x14ac:dyDescent="0.25">
      <c r="A3" s="62" t="s">
        <v>238</v>
      </c>
      <c r="B3" s="62"/>
      <c r="C3" s="62"/>
      <c r="D3" s="62"/>
      <c r="E3" s="62"/>
    </row>
    <row r="5" spans="1:11" s="38" customFormat="1" ht="34.700000000000003" customHeight="1" x14ac:dyDescent="0.25">
      <c r="A5" s="73" t="s">
        <v>37</v>
      </c>
      <c r="B5" s="10" t="s">
        <v>76</v>
      </c>
      <c r="C5" s="10" t="s">
        <v>75</v>
      </c>
      <c r="D5" s="10" t="s">
        <v>55</v>
      </c>
      <c r="E5" s="10" t="s">
        <v>0</v>
      </c>
      <c r="K5" s="46"/>
    </row>
    <row r="6" spans="1:11" s="38" customFormat="1" ht="18" customHeight="1" x14ac:dyDescent="0.25">
      <c r="A6" s="73"/>
      <c r="B6" s="10" t="s">
        <v>7</v>
      </c>
      <c r="C6" s="6">
        <v>6.9</v>
      </c>
      <c r="D6" s="6">
        <v>6.98</v>
      </c>
      <c r="E6" s="26">
        <v>0.08</v>
      </c>
      <c r="K6" s="51"/>
    </row>
    <row r="7" spans="1:11" ht="27.75" customHeight="1" x14ac:dyDescent="0.25">
      <c r="A7" s="36">
        <v>1</v>
      </c>
      <c r="B7" s="54" t="s">
        <v>103</v>
      </c>
      <c r="C7" s="25">
        <v>0.34</v>
      </c>
      <c r="D7" s="25">
        <v>0.41</v>
      </c>
      <c r="E7" s="32" t="s">
        <v>89</v>
      </c>
      <c r="K7" s="45"/>
    </row>
    <row r="8" spans="1:11" ht="56.25" customHeight="1" x14ac:dyDescent="0.25">
      <c r="A8" s="36">
        <v>2</v>
      </c>
      <c r="B8" s="54" t="s">
        <v>186</v>
      </c>
      <c r="C8" s="25">
        <v>0.55000000000000004</v>
      </c>
      <c r="D8" s="25">
        <v>0.56000000000000005</v>
      </c>
      <c r="E8" s="37" t="s">
        <v>90</v>
      </c>
      <c r="K8" s="45"/>
    </row>
    <row r="9" spans="1:11" ht="37.5" x14ac:dyDescent="0.25">
      <c r="A9" s="36">
        <v>3</v>
      </c>
      <c r="B9" s="54" t="s">
        <v>104</v>
      </c>
      <c r="C9" s="25">
        <v>0.62</v>
      </c>
      <c r="D9" s="25">
        <v>0.75</v>
      </c>
      <c r="E9" s="37" t="s">
        <v>91</v>
      </c>
      <c r="K9" s="45"/>
    </row>
    <row r="10" spans="1:11" ht="38.450000000000003" customHeight="1" x14ac:dyDescent="0.25">
      <c r="A10" s="36">
        <v>4</v>
      </c>
      <c r="B10" s="13" t="s">
        <v>8</v>
      </c>
      <c r="C10" s="25">
        <v>0.69</v>
      </c>
      <c r="D10" s="25">
        <v>0.86</v>
      </c>
      <c r="E10" s="37" t="s">
        <v>92</v>
      </c>
      <c r="K10" s="45"/>
    </row>
    <row r="11" spans="1:11" ht="38.450000000000003" customHeight="1" x14ac:dyDescent="0.25">
      <c r="A11" s="36">
        <v>5</v>
      </c>
      <c r="B11" s="13" t="s">
        <v>105</v>
      </c>
      <c r="C11" s="25">
        <v>0.08</v>
      </c>
      <c r="D11" s="25">
        <v>0.06</v>
      </c>
      <c r="E11" s="37" t="s">
        <v>93</v>
      </c>
      <c r="K11" s="45"/>
    </row>
    <row r="12" spans="1:11" ht="38.450000000000003" customHeight="1" x14ac:dyDescent="0.25">
      <c r="A12" s="36">
        <v>6</v>
      </c>
      <c r="B12" s="13" t="s">
        <v>187</v>
      </c>
      <c r="C12" s="25">
        <v>0</v>
      </c>
      <c r="D12" s="25">
        <v>0</v>
      </c>
      <c r="E12" s="37" t="s">
        <v>94</v>
      </c>
      <c r="K12" s="45"/>
    </row>
    <row r="13" spans="1:11" ht="39" customHeight="1" x14ac:dyDescent="0.25">
      <c r="A13" s="36">
        <v>7</v>
      </c>
      <c r="B13" s="13" t="s">
        <v>188</v>
      </c>
      <c r="C13" s="25">
        <v>0.5</v>
      </c>
      <c r="D13" s="25">
        <v>0.22</v>
      </c>
      <c r="E13" s="37" t="s">
        <v>96</v>
      </c>
      <c r="K13" s="45"/>
    </row>
    <row r="14" spans="1:11" ht="39.6" customHeight="1" x14ac:dyDescent="0.25">
      <c r="A14" s="36">
        <v>8</v>
      </c>
      <c r="B14" s="54" t="s">
        <v>189</v>
      </c>
      <c r="C14" s="25">
        <v>0.31</v>
      </c>
      <c r="D14" s="25">
        <v>0.15</v>
      </c>
      <c r="E14" s="37" t="s">
        <v>97</v>
      </c>
      <c r="K14" s="45"/>
    </row>
    <row r="15" spans="1:11" ht="39.6" customHeight="1" x14ac:dyDescent="0.25">
      <c r="A15" s="36">
        <v>9</v>
      </c>
      <c r="B15" s="54" t="s">
        <v>190</v>
      </c>
      <c r="C15" s="25">
        <v>0.47</v>
      </c>
      <c r="D15" s="25">
        <v>0.44</v>
      </c>
      <c r="E15" s="37" t="s">
        <v>98</v>
      </c>
      <c r="K15" s="45"/>
    </row>
    <row r="16" spans="1:11" ht="37.5" x14ac:dyDescent="0.25">
      <c r="A16" s="36">
        <v>10</v>
      </c>
      <c r="B16" s="54" t="s">
        <v>191</v>
      </c>
      <c r="C16" s="25">
        <v>0.28999999999999998</v>
      </c>
      <c r="D16" s="25">
        <v>7.0000000000000007E-2</v>
      </c>
      <c r="E16" s="37" t="s">
        <v>95</v>
      </c>
      <c r="K16" s="45"/>
    </row>
    <row r="17" spans="1:11" ht="37.5" x14ac:dyDescent="0.25">
      <c r="A17" s="36">
        <v>11</v>
      </c>
      <c r="B17" s="13" t="s">
        <v>192</v>
      </c>
      <c r="C17" s="25">
        <v>0.41</v>
      </c>
      <c r="D17" s="25">
        <v>0.3</v>
      </c>
      <c r="E17" s="37" t="s">
        <v>235</v>
      </c>
      <c r="K17" s="45"/>
    </row>
    <row r="18" spans="1:11" ht="37.5" x14ac:dyDescent="0.25">
      <c r="A18" s="36">
        <v>12</v>
      </c>
      <c r="B18" s="13" t="s">
        <v>193</v>
      </c>
      <c r="C18" s="25">
        <v>0.22</v>
      </c>
      <c r="D18" s="25">
        <v>7.0000000000000007E-2</v>
      </c>
      <c r="E18" s="37" t="s">
        <v>99</v>
      </c>
      <c r="K18" s="45"/>
    </row>
    <row r="19" spans="1:11" ht="37.5" x14ac:dyDescent="0.25">
      <c r="A19" s="36">
        <v>13</v>
      </c>
      <c r="B19" s="13" t="s">
        <v>106</v>
      </c>
      <c r="C19" s="25">
        <v>0.02</v>
      </c>
      <c r="D19" s="25">
        <v>0.02</v>
      </c>
      <c r="E19" s="37" t="s">
        <v>94</v>
      </c>
      <c r="K19" s="45"/>
    </row>
    <row r="20" spans="1:11" ht="37.5" x14ac:dyDescent="0.25">
      <c r="A20" s="36">
        <v>14</v>
      </c>
      <c r="B20" s="13" t="s">
        <v>107</v>
      </c>
      <c r="C20" s="25">
        <v>0.45</v>
      </c>
      <c r="D20" s="25">
        <v>0.64</v>
      </c>
      <c r="E20" s="37" t="s">
        <v>100</v>
      </c>
      <c r="K20" s="45"/>
    </row>
    <row r="21" spans="1:11" ht="37.5" x14ac:dyDescent="0.25">
      <c r="A21" s="36">
        <v>15</v>
      </c>
      <c r="B21" s="13" t="s">
        <v>108</v>
      </c>
      <c r="C21" s="25">
        <v>0.33</v>
      </c>
      <c r="D21" s="25">
        <v>0.28000000000000003</v>
      </c>
      <c r="E21" s="37" t="s">
        <v>101</v>
      </c>
      <c r="K21" s="45"/>
    </row>
    <row r="22" spans="1:11" ht="37.35" customHeight="1" x14ac:dyDescent="0.25">
      <c r="A22" s="36">
        <v>16</v>
      </c>
      <c r="B22" s="13" t="s">
        <v>109</v>
      </c>
      <c r="C22" s="25">
        <v>0.52</v>
      </c>
      <c r="D22" s="25">
        <v>0.62</v>
      </c>
      <c r="E22" s="37" t="s">
        <v>102</v>
      </c>
      <c r="K22" s="45"/>
    </row>
    <row r="24" spans="1:11" ht="19.5" x14ac:dyDescent="0.25">
      <c r="B24" s="52" t="s">
        <v>35</v>
      </c>
      <c r="C24" s="52"/>
      <c r="D24" s="52"/>
      <c r="E24" s="52"/>
    </row>
    <row r="25" spans="1:11" ht="57" customHeight="1" x14ac:dyDescent="0.25">
      <c r="B25" s="68" t="s">
        <v>57</v>
      </c>
      <c r="C25" s="69"/>
      <c r="D25" s="69"/>
      <c r="E25" s="69"/>
    </row>
    <row r="26" spans="1:11" ht="23.45" customHeight="1" x14ac:dyDescent="0.25">
      <c r="B26" s="68"/>
      <c r="C26" s="69"/>
      <c r="D26" s="69"/>
      <c r="E26" s="69"/>
    </row>
  </sheetData>
  <mergeCells count="6">
    <mergeCell ref="B25:E25"/>
    <mergeCell ref="B26:E26"/>
    <mergeCell ref="A1:E1"/>
    <mergeCell ref="A2:E2"/>
    <mergeCell ref="A3:E3"/>
    <mergeCell ref="A5:A6"/>
  </mergeCells>
  <pageMargins left="0.7" right="0.7" top="0.75" bottom="0.75" header="0.3" footer="0.3"/>
  <pageSetup paperSize="9" orientation="landscape" r:id="rId1"/>
  <headerFooter differentOddEven="1" differentFirs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1"/>
  <sheetViews>
    <sheetView zoomScaleNormal="100" workbookViewId="0">
      <selection activeCell="A3" sqref="A3:E3"/>
    </sheetView>
  </sheetViews>
  <sheetFormatPr defaultColWidth="8.875" defaultRowHeight="18.75" x14ac:dyDescent="0.25"/>
  <cols>
    <col min="1" max="1" width="7.375" style="7" customWidth="1"/>
    <col min="2" max="2" width="69.75" style="8" customWidth="1"/>
    <col min="3" max="3" width="14.5" style="7" customWidth="1"/>
    <col min="4" max="4" width="13.875" style="7" customWidth="1"/>
    <col min="5" max="5" width="13.125" style="7" customWidth="1"/>
    <col min="6" max="16384" width="8.875" style="8"/>
  </cols>
  <sheetData>
    <row r="1" spans="1:11" x14ac:dyDescent="0.25">
      <c r="A1" s="70" t="s">
        <v>43</v>
      </c>
      <c r="B1" s="70"/>
      <c r="C1" s="70"/>
      <c r="D1" s="70"/>
      <c r="E1" s="70"/>
    </row>
    <row r="2" spans="1:11" x14ac:dyDescent="0.25">
      <c r="A2" s="70" t="s">
        <v>70</v>
      </c>
      <c r="B2" s="70"/>
      <c r="C2" s="70"/>
      <c r="D2" s="70"/>
      <c r="E2" s="70"/>
    </row>
    <row r="3" spans="1:11" x14ac:dyDescent="0.25">
      <c r="A3" s="62" t="s">
        <v>238</v>
      </c>
      <c r="B3" s="62"/>
      <c r="C3" s="62"/>
      <c r="D3" s="62"/>
      <c r="E3" s="62"/>
    </row>
    <row r="5" spans="1:11" s="39" customFormat="1" ht="37.5" x14ac:dyDescent="0.25">
      <c r="A5" s="73" t="s">
        <v>37</v>
      </c>
      <c r="B5" s="10" t="s">
        <v>76</v>
      </c>
      <c r="C5" s="10" t="s">
        <v>75</v>
      </c>
      <c r="D5" s="10" t="s">
        <v>55</v>
      </c>
      <c r="E5" s="10" t="s">
        <v>0</v>
      </c>
      <c r="K5" s="46"/>
    </row>
    <row r="6" spans="1:11" s="39" customFormat="1" ht="18" customHeight="1" x14ac:dyDescent="0.25">
      <c r="A6" s="73"/>
      <c r="B6" s="10" t="s">
        <v>9</v>
      </c>
      <c r="C6" s="6">
        <v>5.44</v>
      </c>
      <c r="D6" s="6">
        <v>5.0199999999999996</v>
      </c>
      <c r="E6" s="26">
        <v>0.42</v>
      </c>
      <c r="K6" s="49"/>
    </row>
    <row r="7" spans="1:11" s="39" customFormat="1" ht="75" x14ac:dyDescent="0.25">
      <c r="A7" s="36">
        <v>1</v>
      </c>
      <c r="B7" s="58" t="s">
        <v>194</v>
      </c>
      <c r="C7" s="25">
        <v>0.72</v>
      </c>
      <c r="D7" s="25">
        <v>0.76</v>
      </c>
      <c r="E7" s="30">
        <f>C7-D7</f>
        <v>-4.0000000000000036E-2</v>
      </c>
      <c r="K7" s="45"/>
    </row>
    <row r="8" spans="1:11" s="39" customFormat="1" ht="37.5" x14ac:dyDescent="0.25">
      <c r="A8" s="36">
        <v>2</v>
      </c>
      <c r="B8" s="58" t="s">
        <v>195</v>
      </c>
      <c r="C8" s="25">
        <v>0.61</v>
      </c>
      <c r="D8" s="25">
        <v>0.71</v>
      </c>
      <c r="E8" s="30">
        <f t="shared" ref="E8:E17" si="0">C8-D8</f>
        <v>-9.9999999999999978E-2</v>
      </c>
      <c r="K8" s="45"/>
    </row>
    <row r="9" spans="1:11" s="39" customFormat="1" ht="37.5" x14ac:dyDescent="0.25">
      <c r="A9" s="36">
        <v>3</v>
      </c>
      <c r="B9" s="58" t="s">
        <v>196</v>
      </c>
      <c r="C9" s="25">
        <v>0.28999999999999998</v>
      </c>
      <c r="D9" s="25">
        <v>0.37</v>
      </c>
      <c r="E9" s="30">
        <f t="shared" si="0"/>
        <v>-8.0000000000000016E-2</v>
      </c>
      <c r="K9" s="45"/>
    </row>
    <row r="10" spans="1:11" s="39" customFormat="1" ht="37.5" x14ac:dyDescent="0.25">
      <c r="A10" s="36">
        <v>4</v>
      </c>
      <c r="B10" s="58" t="s">
        <v>197</v>
      </c>
      <c r="C10" s="25">
        <v>0.45</v>
      </c>
      <c r="D10" s="25">
        <v>0.54</v>
      </c>
      <c r="E10" s="30">
        <f t="shared" si="0"/>
        <v>-9.0000000000000024E-2</v>
      </c>
      <c r="K10" s="45"/>
    </row>
    <row r="11" spans="1:11" s="39" customFormat="1" ht="37.5" x14ac:dyDescent="0.25">
      <c r="A11" s="36">
        <v>5</v>
      </c>
      <c r="B11" s="58" t="s">
        <v>198</v>
      </c>
      <c r="C11" s="25">
        <v>0.32</v>
      </c>
      <c r="D11" s="25">
        <v>0.38</v>
      </c>
      <c r="E11" s="30">
        <f t="shared" si="0"/>
        <v>-0.06</v>
      </c>
      <c r="K11" s="45"/>
    </row>
    <row r="12" spans="1:11" s="39" customFormat="1" ht="37.5" x14ac:dyDescent="0.25">
      <c r="A12" s="36">
        <v>6</v>
      </c>
      <c r="B12" s="58" t="s">
        <v>199</v>
      </c>
      <c r="C12" s="25">
        <v>0.44</v>
      </c>
      <c r="D12" s="25">
        <v>0.31</v>
      </c>
      <c r="E12" s="30">
        <f t="shared" si="0"/>
        <v>0.13</v>
      </c>
      <c r="K12" s="45"/>
    </row>
    <row r="13" spans="1:11" s="39" customFormat="1" ht="37.5" x14ac:dyDescent="0.25">
      <c r="A13" s="36">
        <v>7</v>
      </c>
      <c r="B13" s="58" t="s">
        <v>200</v>
      </c>
      <c r="C13" s="25">
        <v>0.37</v>
      </c>
      <c r="D13" s="25">
        <v>0.23</v>
      </c>
      <c r="E13" s="30">
        <f t="shared" si="0"/>
        <v>0.13999999999999999</v>
      </c>
      <c r="K13" s="45"/>
    </row>
    <row r="14" spans="1:11" s="39" customFormat="1" ht="37.5" x14ac:dyDescent="0.25">
      <c r="A14" s="36">
        <v>8</v>
      </c>
      <c r="B14" s="58" t="s">
        <v>201</v>
      </c>
      <c r="C14" s="25">
        <v>0.48</v>
      </c>
      <c r="D14" s="25">
        <v>0.31</v>
      </c>
      <c r="E14" s="30">
        <f t="shared" si="0"/>
        <v>0.16999999999999998</v>
      </c>
      <c r="K14" s="45"/>
    </row>
    <row r="15" spans="1:11" s="39" customFormat="1" ht="37.5" x14ac:dyDescent="0.25">
      <c r="A15" s="36">
        <v>9</v>
      </c>
      <c r="B15" s="58" t="s">
        <v>202</v>
      </c>
      <c r="C15" s="25">
        <v>0.34</v>
      </c>
      <c r="D15" s="25">
        <v>0.35</v>
      </c>
      <c r="E15" s="30">
        <f t="shared" si="0"/>
        <v>-9.9999999999999534E-3</v>
      </c>
      <c r="K15" s="45"/>
    </row>
    <row r="16" spans="1:11" s="39" customFormat="1" ht="56.25" x14ac:dyDescent="0.25">
      <c r="A16" s="36">
        <v>10</v>
      </c>
      <c r="B16" s="58" t="s">
        <v>203</v>
      </c>
      <c r="C16" s="25">
        <v>0.5</v>
      </c>
      <c r="D16" s="25">
        <v>0.64</v>
      </c>
      <c r="E16" s="30">
        <f t="shared" si="0"/>
        <v>-0.14000000000000001</v>
      </c>
      <c r="K16" s="45"/>
    </row>
    <row r="17" spans="1:11" s="39" customFormat="1" ht="56.25" x14ac:dyDescent="0.25">
      <c r="A17" s="36">
        <v>11</v>
      </c>
      <c r="B17" s="58" t="s">
        <v>204</v>
      </c>
      <c r="C17" s="25">
        <v>0.37</v>
      </c>
      <c r="D17" s="25">
        <v>0.6</v>
      </c>
      <c r="E17" s="30">
        <f t="shared" si="0"/>
        <v>-0.22999999999999998</v>
      </c>
      <c r="K17" s="45"/>
    </row>
    <row r="19" spans="1:11" ht="19.5" x14ac:dyDescent="0.25">
      <c r="B19" s="71" t="s">
        <v>35</v>
      </c>
      <c r="C19" s="71"/>
      <c r="D19" s="71"/>
      <c r="E19" s="71"/>
    </row>
    <row r="20" spans="1:11" ht="57.6" customHeight="1" x14ac:dyDescent="0.25">
      <c r="B20" s="68" t="s">
        <v>57</v>
      </c>
      <c r="C20" s="69"/>
      <c r="D20" s="69"/>
      <c r="E20" s="69"/>
    </row>
    <row r="21" spans="1:11" ht="21" customHeight="1" x14ac:dyDescent="0.25">
      <c r="B21" s="68"/>
      <c r="C21" s="69"/>
      <c r="D21" s="69"/>
      <c r="E21" s="69"/>
    </row>
  </sheetData>
  <mergeCells count="7">
    <mergeCell ref="B19:E19"/>
    <mergeCell ref="B20:E20"/>
    <mergeCell ref="B21:E21"/>
    <mergeCell ref="A5:A6"/>
    <mergeCell ref="A1:E1"/>
    <mergeCell ref="A2:E2"/>
    <mergeCell ref="A3:E3"/>
  </mergeCells>
  <pageMargins left="0.7" right="0.7" top="0.75" bottom="0.75" header="0.3" footer="0.3"/>
  <pageSetup paperSize="9" orientation="landscape" r:id="rId1"/>
  <headerFooter differentOddEven="1" differentFirst="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8"/>
  <sheetViews>
    <sheetView view="pageLayout" zoomScaleNormal="100" workbookViewId="0">
      <selection activeCell="A3" sqref="A3:E3"/>
    </sheetView>
  </sheetViews>
  <sheetFormatPr defaultColWidth="8.875" defaultRowHeight="18.75" x14ac:dyDescent="0.25"/>
  <cols>
    <col min="1" max="1" width="6.375" style="7" customWidth="1"/>
    <col min="2" max="2" width="76.875" style="8" customWidth="1"/>
    <col min="3" max="3" width="14.375" style="7" customWidth="1"/>
    <col min="4" max="4" width="15.625" style="7" customWidth="1"/>
    <col min="5" max="5" width="13" style="7" customWidth="1"/>
    <col min="6" max="16384" width="8.875" style="8"/>
  </cols>
  <sheetData>
    <row r="1" spans="1:5" x14ac:dyDescent="0.25">
      <c r="A1" s="70" t="s">
        <v>44</v>
      </c>
      <c r="B1" s="70"/>
      <c r="C1" s="70"/>
      <c r="D1" s="70"/>
      <c r="E1" s="70"/>
    </row>
    <row r="2" spans="1:5" x14ac:dyDescent="0.25">
      <c r="A2" s="70" t="s">
        <v>77</v>
      </c>
      <c r="B2" s="70"/>
      <c r="C2" s="70"/>
      <c r="D2" s="70"/>
      <c r="E2" s="70"/>
    </row>
    <row r="3" spans="1:5" x14ac:dyDescent="0.25">
      <c r="A3" s="62" t="s">
        <v>238</v>
      </c>
      <c r="B3" s="62"/>
      <c r="C3" s="62"/>
      <c r="D3" s="62"/>
      <c r="E3" s="62"/>
    </row>
    <row r="4" spans="1:5" ht="10.35" customHeight="1" x14ac:dyDescent="0.25"/>
    <row r="5" spans="1:5" s="40" customFormat="1" ht="34.700000000000003" customHeight="1" x14ac:dyDescent="0.25">
      <c r="A5" s="73" t="s">
        <v>37</v>
      </c>
      <c r="B5" s="10" t="s">
        <v>76</v>
      </c>
      <c r="C5" s="20" t="s">
        <v>75</v>
      </c>
      <c r="D5" s="20" t="s">
        <v>55</v>
      </c>
      <c r="E5" s="22" t="s">
        <v>0</v>
      </c>
    </row>
    <row r="6" spans="1:5" s="40" customFormat="1" ht="18" customHeight="1" x14ac:dyDescent="0.25">
      <c r="A6" s="73"/>
      <c r="B6" s="21" t="s">
        <v>236</v>
      </c>
      <c r="C6" s="6">
        <v>5.66</v>
      </c>
      <c r="D6" s="6">
        <v>7.3</v>
      </c>
      <c r="E6" s="53">
        <v>-1.64</v>
      </c>
    </row>
    <row r="7" spans="1:5" ht="45.75" customHeight="1" x14ac:dyDescent="0.25">
      <c r="A7" s="36">
        <v>1</v>
      </c>
      <c r="B7" s="59" t="s">
        <v>205</v>
      </c>
      <c r="C7" s="25">
        <v>0.46</v>
      </c>
      <c r="D7" s="25">
        <v>0.7</v>
      </c>
      <c r="E7" s="31">
        <f>C7-D7</f>
        <v>-0.23999999999999994</v>
      </c>
    </row>
    <row r="8" spans="1:5" ht="57" customHeight="1" x14ac:dyDescent="0.25">
      <c r="A8" s="36">
        <v>2</v>
      </c>
      <c r="B8" s="59" t="s">
        <v>206</v>
      </c>
      <c r="C8" s="25">
        <v>0.44</v>
      </c>
      <c r="D8" s="25">
        <v>0.12</v>
      </c>
      <c r="E8" s="31">
        <f t="shared" ref="E8:E15" si="0">C8-D8</f>
        <v>0.32</v>
      </c>
    </row>
    <row r="9" spans="1:5" ht="57" customHeight="1" x14ac:dyDescent="0.25">
      <c r="A9" s="36">
        <v>3</v>
      </c>
      <c r="B9" s="59" t="s">
        <v>207</v>
      </c>
      <c r="C9" s="25">
        <v>0.35</v>
      </c>
      <c r="D9" s="25">
        <v>0.35</v>
      </c>
      <c r="E9" s="31">
        <f t="shared" si="0"/>
        <v>0</v>
      </c>
    </row>
    <row r="10" spans="1:5" ht="49.5" customHeight="1" x14ac:dyDescent="0.25">
      <c r="A10" s="36">
        <v>4</v>
      </c>
      <c r="B10" s="59" t="s">
        <v>208</v>
      </c>
      <c r="C10" s="25">
        <v>0.65</v>
      </c>
      <c r="D10" s="25">
        <v>0.85</v>
      </c>
      <c r="E10" s="31">
        <f t="shared" si="0"/>
        <v>-0.19999999999999996</v>
      </c>
    </row>
    <row r="11" spans="1:5" ht="47.25" customHeight="1" x14ac:dyDescent="0.25">
      <c r="A11" s="36">
        <v>5</v>
      </c>
      <c r="B11" s="59" t="s">
        <v>10</v>
      </c>
      <c r="C11" s="25">
        <v>0.57999999999999996</v>
      </c>
      <c r="D11" s="25">
        <v>0.79</v>
      </c>
      <c r="E11" s="31">
        <f t="shared" si="0"/>
        <v>-0.21000000000000008</v>
      </c>
    </row>
    <row r="12" spans="1:5" ht="42.75" customHeight="1" x14ac:dyDescent="0.25">
      <c r="A12" s="36">
        <v>6</v>
      </c>
      <c r="B12" s="59" t="s">
        <v>209</v>
      </c>
      <c r="C12" s="25">
        <v>0.42</v>
      </c>
      <c r="D12" s="25">
        <v>0.49</v>
      </c>
      <c r="E12" s="31">
        <f t="shared" si="0"/>
        <v>-7.0000000000000007E-2</v>
      </c>
    </row>
    <row r="13" spans="1:5" ht="43.5" customHeight="1" x14ac:dyDescent="0.25">
      <c r="A13" s="36">
        <v>7</v>
      </c>
      <c r="B13" s="59" t="s">
        <v>210</v>
      </c>
      <c r="C13" s="25">
        <v>0.72</v>
      </c>
      <c r="D13" s="25">
        <v>0.86</v>
      </c>
      <c r="E13" s="31">
        <f t="shared" si="0"/>
        <v>-0.14000000000000001</v>
      </c>
    </row>
    <row r="14" spans="1:5" ht="63" customHeight="1" x14ac:dyDescent="0.25">
      <c r="A14" s="36">
        <v>8</v>
      </c>
      <c r="B14" s="59" t="s">
        <v>237</v>
      </c>
      <c r="C14" s="25">
        <v>0.53</v>
      </c>
      <c r="D14" s="25">
        <v>0.59</v>
      </c>
      <c r="E14" s="31">
        <f t="shared" si="0"/>
        <v>-5.9999999999999942E-2</v>
      </c>
    </row>
    <row r="15" spans="1:5" ht="37.5" x14ac:dyDescent="0.25">
      <c r="A15" s="36">
        <v>9</v>
      </c>
      <c r="B15" s="59" t="s">
        <v>211</v>
      </c>
      <c r="C15" s="25">
        <v>0.62</v>
      </c>
      <c r="D15" s="25">
        <v>0.61</v>
      </c>
      <c r="E15" s="31">
        <f t="shared" si="0"/>
        <v>1.0000000000000009E-2</v>
      </c>
    </row>
    <row r="16" spans="1:5" ht="19.5" x14ac:dyDescent="0.25">
      <c r="B16" s="71" t="s">
        <v>35</v>
      </c>
      <c r="C16" s="71"/>
      <c r="D16" s="71"/>
      <c r="E16" s="71"/>
    </row>
    <row r="17" spans="2:5" ht="34.35" customHeight="1" x14ac:dyDescent="0.25">
      <c r="B17" s="68" t="s">
        <v>57</v>
      </c>
      <c r="C17" s="69"/>
      <c r="D17" s="69"/>
      <c r="E17" s="69"/>
    </row>
    <row r="18" spans="2:5" ht="21" customHeight="1" x14ac:dyDescent="0.25">
      <c r="B18" s="68"/>
      <c r="C18" s="69"/>
      <c r="D18" s="69"/>
      <c r="E18" s="69"/>
    </row>
  </sheetData>
  <mergeCells count="7">
    <mergeCell ref="B16:E16"/>
    <mergeCell ref="B17:E17"/>
    <mergeCell ref="B18:E18"/>
    <mergeCell ref="A1:E1"/>
    <mergeCell ref="A2:E2"/>
    <mergeCell ref="A3:E3"/>
    <mergeCell ref="A5:A6"/>
  </mergeCells>
  <pageMargins left="0.44" right="0.33" top="0.6" bottom="0.28000000000000003" header="0.3" footer="0.2"/>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3"/>
  <sheetViews>
    <sheetView view="pageLayout" zoomScaleNormal="100" workbookViewId="0">
      <selection activeCell="A3" sqref="A3:E3"/>
    </sheetView>
  </sheetViews>
  <sheetFormatPr defaultColWidth="8.875" defaultRowHeight="18.75" x14ac:dyDescent="0.25"/>
  <cols>
    <col min="1" max="1" width="6.875" style="7" customWidth="1"/>
    <col min="2" max="2" width="69.5" style="16" customWidth="1"/>
    <col min="3" max="3" width="14.375" style="7" customWidth="1"/>
    <col min="4" max="4" width="14.875" style="7" customWidth="1"/>
    <col min="5" max="5" width="13.875" style="7" customWidth="1"/>
    <col min="6" max="16384" width="8.875" style="7"/>
  </cols>
  <sheetData>
    <row r="1" spans="1:5" x14ac:dyDescent="0.25">
      <c r="A1" s="70" t="s">
        <v>45</v>
      </c>
      <c r="B1" s="70"/>
      <c r="C1" s="70"/>
      <c r="D1" s="70"/>
      <c r="E1" s="70"/>
    </row>
    <row r="2" spans="1:5" x14ac:dyDescent="0.25">
      <c r="A2" s="70" t="s">
        <v>52</v>
      </c>
      <c r="B2" s="70"/>
      <c r="C2" s="70"/>
      <c r="D2" s="70"/>
      <c r="E2" s="70"/>
    </row>
    <row r="3" spans="1:5" x14ac:dyDescent="0.25">
      <c r="A3" s="62" t="s">
        <v>238</v>
      </c>
      <c r="B3" s="62"/>
      <c r="C3" s="62"/>
      <c r="D3" s="62"/>
      <c r="E3" s="62"/>
    </row>
    <row r="5" spans="1:5" s="41" customFormat="1" ht="37.5" x14ac:dyDescent="0.25">
      <c r="A5" s="73" t="s">
        <v>37</v>
      </c>
      <c r="B5" s="10" t="s">
        <v>76</v>
      </c>
      <c r="C5" s="10" t="s">
        <v>75</v>
      </c>
      <c r="D5" s="10" t="s">
        <v>55</v>
      </c>
      <c r="E5" s="10" t="s">
        <v>0</v>
      </c>
    </row>
    <row r="6" spans="1:5" s="41" customFormat="1" ht="18" customHeight="1" x14ac:dyDescent="0.25">
      <c r="A6" s="73"/>
      <c r="B6" s="10" t="s">
        <v>11</v>
      </c>
      <c r="C6" s="6">
        <v>7</v>
      </c>
      <c r="D6" s="6">
        <v>4.5599999999999996</v>
      </c>
      <c r="E6" s="26">
        <v>2.44</v>
      </c>
    </row>
    <row r="7" spans="1:5" x14ac:dyDescent="0.25">
      <c r="A7" s="14">
        <v>1</v>
      </c>
      <c r="B7" s="4" t="s">
        <v>212</v>
      </c>
      <c r="C7" s="25">
        <v>0.52</v>
      </c>
      <c r="D7" s="25">
        <v>0.44</v>
      </c>
      <c r="E7" s="32" t="s">
        <v>78</v>
      </c>
    </row>
    <row r="8" spans="1:5" ht="37.5" x14ac:dyDescent="0.25">
      <c r="A8" s="14">
        <v>2</v>
      </c>
      <c r="B8" s="4" t="s">
        <v>213</v>
      </c>
      <c r="C8" s="25">
        <v>0.64</v>
      </c>
      <c r="D8" s="25">
        <v>0.6</v>
      </c>
      <c r="E8" s="32" t="s">
        <v>79</v>
      </c>
    </row>
    <row r="9" spans="1:5" x14ac:dyDescent="0.25">
      <c r="A9" s="14">
        <v>3</v>
      </c>
      <c r="B9" s="4" t="s">
        <v>214</v>
      </c>
      <c r="C9" s="25">
        <v>0.96</v>
      </c>
      <c r="D9" s="25">
        <v>0.4</v>
      </c>
      <c r="E9" s="32" t="s">
        <v>80</v>
      </c>
    </row>
    <row r="10" spans="1:5" x14ac:dyDescent="0.25">
      <c r="A10" s="14">
        <v>4</v>
      </c>
      <c r="B10" s="4" t="s">
        <v>215</v>
      </c>
      <c r="C10" s="25">
        <v>0.9</v>
      </c>
      <c r="D10" s="25">
        <v>0.5</v>
      </c>
      <c r="E10" s="32" t="s">
        <v>81</v>
      </c>
    </row>
    <row r="11" spans="1:5" x14ac:dyDescent="0.25">
      <c r="A11" s="14">
        <v>5</v>
      </c>
      <c r="B11" s="4" t="s">
        <v>216</v>
      </c>
      <c r="C11" s="25">
        <v>0.86</v>
      </c>
      <c r="D11" s="25">
        <v>0.6</v>
      </c>
      <c r="E11" s="32" t="s">
        <v>82</v>
      </c>
    </row>
    <row r="12" spans="1:5" ht="37.5" x14ac:dyDescent="0.25">
      <c r="A12" s="14">
        <v>6</v>
      </c>
      <c r="B12" s="4" t="s">
        <v>217</v>
      </c>
      <c r="C12" s="25">
        <v>0.81</v>
      </c>
      <c r="D12" s="25">
        <v>0.5</v>
      </c>
      <c r="E12" s="32" t="s">
        <v>83</v>
      </c>
    </row>
    <row r="13" spans="1:5" ht="37.5" x14ac:dyDescent="0.25">
      <c r="A13" s="14">
        <v>7</v>
      </c>
      <c r="B13" s="4" t="s">
        <v>218</v>
      </c>
      <c r="C13" s="25">
        <v>0.87</v>
      </c>
      <c r="D13" s="25">
        <v>0.56000000000000005</v>
      </c>
      <c r="E13" s="32" t="s">
        <v>83</v>
      </c>
    </row>
    <row r="14" spans="1:5" ht="37.5" x14ac:dyDescent="0.25">
      <c r="A14" s="14">
        <v>8</v>
      </c>
      <c r="B14" s="4" t="s">
        <v>219</v>
      </c>
      <c r="C14" s="25">
        <v>0.37</v>
      </c>
      <c r="D14" s="25">
        <v>0.45</v>
      </c>
      <c r="E14" s="32" t="s">
        <v>84</v>
      </c>
    </row>
    <row r="15" spans="1:5" ht="37.5" x14ac:dyDescent="0.25">
      <c r="A15" s="14">
        <v>9</v>
      </c>
      <c r="B15" s="4" t="s">
        <v>220</v>
      </c>
      <c r="C15" s="25">
        <v>0.14000000000000001</v>
      </c>
      <c r="D15" s="25">
        <v>1</v>
      </c>
      <c r="E15" s="32" t="s">
        <v>85</v>
      </c>
    </row>
    <row r="16" spans="1:5" ht="37.5" x14ac:dyDescent="0.25">
      <c r="A16" s="14">
        <v>10</v>
      </c>
      <c r="B16" s="4" t="s">
        <v>221</v>
      </c>
      <c r="C16" s="25">
        <v>0.12</v>
      </c>
      <c r="D16" s="25">
        <v>0.14000000000000001</v>
      </c>
      <c r="E16" s="32" t="s">
        <v>86</v>
      </c>
    </row>
    <row r="17" spans="1:5" ht="37.5" x14ac:dyDescent="0.25">
      <c r="A17" s="14">
        <v>11</v>
      </c>
      <c r="B17" s="4" t="s">
        <v>222</v>
      </c>
      <c r="C17" s="25">
        <v>0.41</v>
      </c>
      <c r="D17" s="25">
        <v>0.23</v>
      </c>
      <c r="E17" s="32" t="s">
        <v>87</v>
      </c>
    </row>
    <row r="18" spans="1:5" x14ac:dyDescent="0.25">
      <c r="A18" s="14">
        <v>12</v>
      </c>
      <c r="B18" s="4" t="s">
        <v>12</v>
      </c>
      <c r="C18" s="29">
        <v>3.2599999999999997E-2</v>
      </c>
      <c r="D18" s="29">
        <v>1.06E-2</v>
      </c>
      <c r="E18" s="32" t="s">
        <v>88</v>
      </c>
    </row>
    <row r="19" spans="1:5" ht="37.5" x14ac:dyDescent="0.25">
      <c r="A19" s="14">
        <v>13</v>
      </c>
      <c r="B19" s="4" t="s">
        <v>13</v>
      </c>
      <c r="C19" s="25">
        <v>0.95</v>
      </c>
      <c r="D19" s="25">
        <v>0.55000000000000004</v>
      </c>
      <c r="E19" s="32" t="s">
        <v>81</v>
      </c>
    </row>
    <row r="21" spans="1:5" ht="19.5" x14ac:dyDescent="0.25">
      <c r="B21" s="71" t="s">
        <v>35</v>
      </c>
      <c r="C21" s="71"/>
      <c r="D21" s="71"/>
      <c r="E21" s="71"/>
    </row>
    <row r="22" spans="1:5" ht="51" customHeight="1" x14ac:dyDescent="0.25">
      <c r="B22" s="68" t="s">
        <v>57</v>
      </c>
      <c r="C22" s="69"/>
      <c r="D22" s="69"/>
      <c r="E22" s="69"/>
    </row>
    <row r="23" spans="1:5" ht="23.45" customHeight="1" x14ac:dyDescent="0.25">
      <c r="B23" s="68"/>
      <c r="C23" s="69"/>
      <c r="D23" s="69"/>
      <c r="E23" s="69"/>
    </row>
  </sheetData>
  <mergeCells count="7">
    <mergeCell ref="B21:E21"/>
    <mergeCell ref="B22:E22"/>
    <mergeCell ref="B23:E23"/>
    <mergeCell ref="A1:E1"/>
    <mergeCell ref="A2:E2"/>
    <mergeCell ref="A3:E3"/>
    <mergeCell ref="A5:A6"/>
  </mergeCells>
  <pageMargins left="0.7" right="0.7" top="0.75" bottom="0.75" header="0.3" footer="0.3"/>
  <pageSetup paperSize="9" orientation="landscape" r:id="rId1"/>
  <headerFooter differentOddEven="1"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Tổng</vt:lpstr>
      <vt:lpstr>Gia nhập thị trường</vt:lpstr>
      <vt:lpstr>Tiếp cận đất đai</vt:lpstr>
      <vt:lpstr>Tính minh bạch</vt:lpstr>
      <vt:lpstr>Chi phí thời gian</vt:lpstr>
      <vt:lpstr>Chi phí không chính thức</vt:lpstr>
      <vt:lpstr>Cạnh tranh bình đẳng</vt:lpstr>
      <vt:lpstr>Tính năng động</vt:lpstr>
      <vt:lpstr>Chính sách hỗ trợ doanh nghiệp</vt:lpstr>
      <vt:lpstr>Đào tạo lao động</vt:lpstr>
      <vt:lpstr>Thiết chế pháp lý &amp; ANTT</vt:lpstr>
      <vt:lpstr>'Cạnh tranh bình đẳng'!Print_Titles</vt:lpstr>
      <vt:lpstr>'Chi phí không chính thức'!Print_Titles</vt:lpstr>
      <vt:lpstr>'Chi phí thời gian'!Print_Titles</vt:lpstr>
      <vt:lpstr>'Chính sách hỗ trợ doanh nghiệp'!Print_Titles</vt:lpstr>
      <vt:lpstr>'Đào tạo lao động'!Print_Titles</vt:lpstr>
      <vt:lpstr>'Gia nhập thị trường'!Print_Titles</vt:lpstr>
      <vt:lpstr>'Thiết chế pháp lý &amp; ANTT'!Print_Titles</vt:lpstr>
      <vt:lpstr>'Tiếp cận đất đai'!Print_Titles</vt:lpstr>
      <vt:lpstr>'Tính minh bạch'!Print_Titles</vt:lpstr>
      <vt:lpstr>'Tính năng động'!Print_Titles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2024-06-10T02:20:19Z</cp:lastPrinted>
  <dcterms:created xsi:type="dcterms:W3CDTF">2022-05-04T09:30:58Z</dcterms:created>
  <dcterms:modified xsi:type="dcterms:W3CDTF">2025-05-21T09:03:12Z</dcterms:modified>
</cp:coreProperties>
</file>